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3" activeTab="3"/>
  </bookViews>
  <sheets>
    <sheet name="143链主+促进机构申报汇总" sheetId="6" state="hidden" r:id="rId1"/>
    <sheet name="102链主申报汇总" sheetId="9" state="hidden" r:id="rId2"/>
    <sheet name="41促进机构申报汇总" sheetId="10" state="hidden" r:id="rId3"/>
    <sheet name="链主企业" sheetId="5" r:id="rId4"/>
  </sheets>
  <definedNames>
    <definedName name="_xlnm._FilterDatabase" localSheetId="0" hidden="1">'143链主+促进机构申报汇总'!$A$2:$O$167</definedName>
    <definedName name="_xlnm._FilterDatabase" localSheetId="1" hidden="1">'102链主申报汇总'!$A$2:$N$115</definedName>
    <definedName name="_xlnm._FilterDatabase" localSheetId="2" hidden="1">'41促进机构申报汇总'!$A$2:$M$50</definedName>
    <definedName name="_xlnm._FilterDatabase" localSheetId="3" hidden="1">链主企业!$A$3:$XEV$99</definedName>
    <definedName name="_xlnm.Print_Titles" localSheetId="1">'102链主申报汇总'!$2:$2</definedName>
    <definedName name="_xlnm.Print_Titles" localSheetId="0">'143链主+促进机构申报汇总'!$2:$2</definedName>
    <definedName name="_xlnm.Print_Titles" localSheetId="2">'41促进机构申报汇总'!$2:$2</definedName>
    <definedName name="_xlnm.Print_Titles" localSheetId="3">链主企业!$3:$3</definedName>
    <definedName name="_xlnm.Print_Area" localSheetId="3">链主企业!$A$1:$J$99</definedName>
  </definedNames>
  <calcPr calcId="144525" concurrentCalc="0"/>
</workbook>
</file>

<file path=xl/sharedStrings.xml><?xml version="1.0" encoding="utf-8"?>
<sst xmlns="http://schemas.openxmlformats.org/spreadsheetml/2006/main" count="1881" uniqueCount="498">
  <si>
    <r>
      <rPr>
        <b/>
        <sz val="28"/>
        <color rgb="FF000000"/>
        <rFont val="仿宋_GB2312"/>
        <charset val="134"/>
      </rPr>
      <t>广州市战略性产业集群链主企业和促进机构遴选申报情况汇总表</t>
    </r>
    <r>
      <rPr>
        <b/>
        <sz val="28"/>
        <color rgb="FF000000"/>
        <rFont val="Times New Roman"/>
        <charset val="134"/>
      </rPr>
      <t xml:space="preserve">
</t>
    </r>
    <r>
      <rPr>
        <b/>
        <sz val="28"/>
        <color rgb="FF000000"/>
        <rFont val="仿宋_GB2312"/>
        <charset val="134"/>
      </rPr>
      <t>（截至</t>
    </r>
    <r>
      <rPr>
        <b/>
        <sz val="28"/>
        <color rgb="FF000000"/>
        <rFont val="Times New Roman"/>
        <charset val="134"/>
      </rPr>
      <t>1</t>
    </r>
    <r>
      <rPr>
        <b/>
        <sz val="28"/>
        <color rgb="FF000000"/>
        <rFont val="仿宋_GB2312"/>
        <charset val="134"/>
      </rPr>
      <t>月</t>
    </r>
    <r>
      <rPr>
        <b/>
        <sz val="28"/>
        <color rgb="FF000000"/>
        <rFont val="Times New Roman"/>
        <charset val="134"/>
      </rPr>
      <t>30</t>
    </r>
    <r>
      <rPr>
        <b/>
        <sz val="28"/>
        <color rgb="FF000000"/>
        <rFont val="仿宋_GB2312"/>
        <charset val="134"/>
      </rPr>
      <t>日，意向申报单位共</t>
    </r>
    <r>
      <rPr>
        <b/>
        <sz val="28"/>
        <color rgb="FF000000"/>
        <rFont val="Times New Roman"/>
        <charset val="134"/>
      </rPr>
      <t>143</t>
    </r>
    <r>
      <rPr>
        <b/>
        <sz val="28"/>
        <color rgb="FF000000"/>
        <rFont val="仿宋_GB2312"/>
        <charset val="134"/>
      </rPr>
      <t>家。其中链主企业</t>
    </r>
    <r>
      <rPr>
        <b/>
        <sz val="28"/>
        <color rgb="FF000000"/>
        <rFont val="Times New Roman"/>
        <charset val="134"/>
      </rPr>
      <t>102</t>
    </r>
    <r>
      <rPr>
        <b/>
        <sz val="28"/>
        <color rgb="FF000000"/>
        <rFont val="仿宋_GB2312"/>
        <charset val="134"/>
      </rPr>
      <t>家，促进机构</t>
    </r>
    <r>
      <rPr>
        <b/>
        <sz val="28"/>
        <color rgb="FF000000"/>
        <rFont val="Times New Roman"/>
        <charset val="134"/>
      </rPr>
      <t>41</t>
    </r>
    <r>
      <rPr>
        <b/>
        <sz val="28"/>
        <color rgb="FF000000"/>
        <rFont val="仿宋_GB2312"/>
        <charset val="134"/>
      </rPr>
      <t>家）</t>
    </r>
  </si>
  <si>
    <t>序号</t>
  </si>
  <si>
    <t>战略性产业集群</t>
  </si>
  <si>
    <t>申报类型
（含细分领域）</t>
  </si>
  <si>
    <t>申报单位名称</t>
  </si>
  <si>
    <t>社会组织代码</t>
  </si>
  <si>
    <t>单位性质</t>
  </si>
  <si>
    <t>是否为省级及以上链主企业</t>
  </si>
  <si>
    <t>是否入围2024年
建议名单</t>
  </si>
  <si>
    <t>是否通过初审</t>
  </si>
  <si>
    <t>备注</t>
  </si>
  <si>
    <t>智能网联与新能源汽车
（17家次）</t>
  </si>
  <si>
    <t>链主企业</t>
  </si>
  <si>
    <t>1.智能网联新能源汽车</t>
  </si>
  <si>
    <t>广州汽车集团股份有限公司</t>
  </si>
  <si>
    <t>91440101633203772F</t>
  </si>
  <si>
    <t>企业</t>
  </si>
  <si>
    <t>√</t>
  </si>
  <si>
    <t>通过初审即可免专家评审，直接纳入建议名单</t>
  </si>
  <si>
    <t>/</t>
  </si>
  <si>
    <t>2.燃料电池汽车</t>
  </si>
  <si>
    <t>该细分领域无申报单位</t>
  </si>
  <si>
    <t>3.汽车零部件</t>
  </si>
  <si>
    <t>广州工业投资控股集团有限公司</t>
  </si>
  <si>
    <t>914401011904604026</t>
  </si>
  <si>
    <t>申报单位家次总数</t>
  </si>
  <si>
    <t>1.链主企业</t>
  </si>
  <si>
    <t>4.自动驾驶</t>
  </si>
  <si>
    <t>广州文远知行科技有限公司</t>
  </si>
  <si>
    <t>91440101MA5APDWHXQ</t>
  </si>
  <si>
    <t xml:space="preserve">  省级以上“链主”企业</t>
  </si>
  <si>
    <t>广州小马慧行科技有限公司</t>
  </si>
  <si>
    <t>91440101MA5AP63J2M</t>
  </si>
  <si>
    <t>广州市公共交通集团有限公司</t>
  </si>
  <si>
    <t>91440101708247279Q</t>
  </si>
  <si>
    <t>5.汽车零部件再制造</t>
  </si>
  <si>
    <t>广州市花都全球自动变速箱有限公司</t>
  </si>
  <si>
    <t>91440101721990139X</t>
  </si>
  <si>
    <t xml:space="preserve">  社会团体</t>
  </si>
  <si>
    <t>优湃能源科技（广州）有限公司</t>
  </si>
  <si>
    <t>914401015622729216</t>
  </si>
  <si>
    <t>6.新能源汽车动力电池综合利用</t>
  </si>
  <si>
    <t xml:space="preserve">  事业单位</t>
  </si>
  <si>
    <t>促进机构</t>
  </si>
  <si>
    <t>广州蔚景科技有限公司</t>
  </si>
  <si>
    <t>91440101MA59G07655</t>
  </si>
  <si>
    <t>广州市智能网联汽车示范区运营中心</t>
  </si>
  <si>
    <t>52440100MJK915441F</t>
  </si>
  <si>
    <t>民办非企业单位</t>
  </si>
  <si>
    <t xml:space="preserve">  民办非企业</t>
  </si>
  <si>
    <t>广东省汽车行业协会</t>
  </si>
  <si>
    <t>51440000515356778E</t>
  </si>
  <si>
    <t>社会团体</t>
  </si>
  <si>
    <t xml:space="preserve">  企业</t>
  </si>
  <si>
    <t>广东省汽车智能网联发展促进会</t>
  </si>
  <si>
    <t>51440000MJK801137N</t>
  </si>
  <si>
    <t>广州市标准化研究院（广州市组织机构统一社会信用代码数据服务中心）</t>
  </si>
  <si>
    <t>12440100455346921A</t>
  </si>
  <si>
    <t>事业单位</t>
  </si>
  <si>
    <t>广东汽车检测中心有限公司</t>
  </si>
  <si>
    <t>91440600678841532J</t>
  </si>
  <si>
    <t>中国电子产品可靠性与环境试验研究所（（工业和信息化部电子第五研究所）（中国赛宝实验室））</t>
  </si>
  <si>
    <t>121000004558608245</t>
  </si>
  <si>
    <t>广东省循环经济和资源综合利用协会</t>
  </si>
  <si>
    <t>51440000796247673K</t>
  </si>
  <si>
    <t>人工智能
（10家次）</t>
  </si>
  <si>
    <t>1.模型技术与应用</t>
  </si>
  <si>
    <t>广电运通集团股份有限公司</t>
  </si>
  <si>
    <t>914401017163404737</t>
  </si>
  <si>
    <t>佳都科技集团股份有限公司</t>
  </si>
  <si>
    <t>91440101731566630A</t>
  </si>
  <si>
    <t>广州筷子信息科技有限公司</t>
  </si>
  <si>
    <t>91440105063300860N</t>
  </si>
  <si>
    <t>广州云蝶科技有限公司</t>
  </si>
  <si>
    <t>91440101MA5CLA8509</t>
  </si>
  <si>
    <t>2.智能终端</t>
  </si>
  <si>
    <t>广州通则康威科技股份有限公司</t>
  </si>
  <si>
    <t>91440101MA5CNCGR82</t>
  </si>
  <si>
    <t>广州数字科技集团有限公司</t>
  </si>
  <si>
    <t>91440101231216220B</t>
  </si>
  <si>
    <t>3.人工智能安全</t>
  </si>
  <si>
    <t>领信数科信息技术有限公司</t>
  </si>
  <si>
    <t>91330108MA2B254A2K</t>
  </si>
  <si>
    <t>广州赛宝认证中心服务有限公司</t>
  </si>
  <si>
    <t>91440106724833905B</t>
  </si>
  <si>
    <t>广州互联网协会</t>
  </si>
  <si>
    <t>51440100669981736A</t>
  </si>
  <si>
    <t>广州市人工智能产业发展促进会</t>
  </si>
  <si>
    <t>51440100MJK8922358</t>
  </si>
  <si>
    <t>生物医药与健康
（17家次）</t>
  </si>
  <si>
    <t>1.生物药</t>
  </si>
  <si>
    <t>广州百济神州生物制药有限公司</t>
  </si>
  <si>
    <t>91440101MA59K04925</t>
  </si>
  <si>
    <t>2.化学药</t>
  </si>
  <si>
    <t>一品红药业集团股份有限公司</t>
  </si>
  <si>
    <t>914400007361542488</t>
  </si>
  <si>
    <t>3.现代中药</t>
  </si>
  <si>
    <t>广州医药集团有限公司</t>
  </si>
  <si>
    <t>91440101231247350J</t>
  </si>
  <si>
    <t>4.抗体药</t>
  </si>
  <si>
    <t>康方药业有限公司</t>
  </si>
  <si>
    <t>91440101MA59RLWX21</t>
  </si>
  <si>
    <t>5.生命支持高端医疗器械</t>
  </si>
  <si>
    <t>奇点医疗科技（广州）有限公司</t>
  </si>
  <si>
    <t>91440101MA9ULC2G1K</t>
  </si>
  <si>
    <t>6.植介入医疗器械</t>
  </si>
  <si>
    <t>广州迈普再生医学科技股份有限公司</t>
  </si>
  <si>
    <t>91440116679717541L</t>
  </si>
  <si>
    <t>7.CRO</t>
  </si>
  <si>
    <t>广州莱恩医药研究院有限公司</t>
  </si>
  <si>
    <t>91440101304502608K</t>
  </si>
  <si>
    <t>博济医药科技股份有限公司</t>
  </si>
  <si>
    <t>91440101743555883K</t>
  </si>
  <si>
    <t>8.IVD</t>
  </si>
  <si>
    <t>广州金域医学检验集团股份有限公司</t>
  </si>
  <si>
    <t>9144010178891443XK</t>
  </si>
  <si>
    <t>广州达安基因股份有限公司</t>
  </si>
  <si>
    <t>91440101190445368X</t>
  </si>
  <si>
    <t>9.细胞和基因</t>
  </si>
  <si>
    <t>云舟生物科技（广州）股份有限公司</t>
  </si>
  <si>
    <t>914401010885128005</t>
  </si>
  <si>
    <t>10.类器官、器官芯片</t>
  </si>
  <si>
    <t>创芯国际生物科技（广州）有限公司</t>
  </si>
  <si>
    <t>91440101MA5AQHNMXF</t>
  </si>
  <si>
    <t>11.核医疗产业</t>
  </si>
  <si>
    <t>广州市原子高科同位素医药有限公司</t>
  </si>
  <si>
    <t>914401017181850676</t>
  </si>
  <si>
    <t>广州白云山稀核健康医药有限公司</t>
  </si>
  <si>
    <t>91440112MAET98CC4R</t>
  </si>
  <si>
    <t>广州市生物产业联盟</t>
  </si>
  <si>
    <t>51440100MJK89218X2</t>
  </si>
  <si>
    <t>广东医谷产业运营管理股份有限公司</t>
  </si>
  <si>
    <t>914401013047035732</t>
  </si>
  <si>
    <t>广州质量检验研究院（广州医疗器械检验中心、广州纤维质量监测中心）</t>
  </si>
  <si>
    <t>12440100455346892Y</t>
  </si>
  <si>
    <t>低空经济与航空航天（19家次）</t>
  </si>
  <si>
    <t>1.低空制造</t>
  </si>
  <si>
    <t>亿航智能设备（广州）有限公司</t>
  </si>
  <si>
    <t>91440116MA59AB9P0B</t>
  </si>
  <si>
    <t>广州成至智能机器科技有限公司</t>
  </si>
  <si>
    <t>91440114665904928Y</t>
  </si>
  <si>
    <t>广东汇天航空航天科技有限公司</t>
  </si>
  <si>
    <t>91440101MA9W1BQA5Y</t>
  </si>
  <si>
    <t>2.航空航天制造</t>
  </si>
  <si>
    <t>广州程星通信科技有限公司</t>
  </si>
  <si>
    <t>91440116572176271P</t>
  </si>
  <si>
    <t>中科宇航技术股份有限公司</t>
  </si>
  <si>
    <t>91110112MA01G95012</t>
  </si>
  <si>
    <t>3.低空运营</t>
  </si>
  <si>
    <t>广州合利创兴智能科技有限公司</t>
  </si>
  <si>
    <t>91440101MA9UNH5B4C</t>
  </si>
  <si>
    <t>4.航空航天运营</t>
  </si>
  <si>
    <t>5.低空基建与信息服务</t>
  </si>
  <si>
    <t>广州市城市规划勘测设计研究院有限公司</t>
  </si>
  <si>
    <t>91440101455351720Q</t>
  </si>
  <si>
    <t>中国移动通信集团广东有限公司广州分公司</t>
  </si>
  <si>
    <t>91440101618652334F</t>
  </si>
  <si>
    <t>中国联合网络通信有限公司广州市分公司</t>
  </si>
  <si>
    <t>9144010172786204X1</t>
  </si>
  <si>
    <t>广州爱尔达电子科技有限公司</t>
  </si>
  <si>
    <t>91440112MAEQDCEK2W</t>
  </si>
  <si>
    <t>6.航空航天基建与信息服务</t>
  </si>
  <si>
    <t>7.低空配套</t>
  </si>
  <si>
    <t>中汽研汽车检验中心（广州）有限公司</t>
  </si>
  <si>
    <t>91440101MA59FGMD6T</t>
  </si>
  <si>
    <t>广电计量检测集团股份有限公司</t>
  </si>
  <si>
    <t>914401017397031187</t>
  </si>
  <si>
    <t>广州交通投资集团有限公司</t>
  </si>
  <si>
    <t>914401011904395668</t>
  </si>
  <si>
    <t>8.航空航天配套</t>
  </si>
  <si>
    <t>广东粤港澳大湾区黄埔材料研究院</t>
  </si>
  <si>
    <t>12440000MB2D5045XK</t>
  </si>
  <si>
    <t>广州市粤港澳大湾区气象智能装备研究中心</t>
  </si>
  <si>
    <t>52440100MJK9163727</t>
  </si>
  <si>
    <t>广东空天科技研究院（南沙）</t>
  </si>
  <si>
    <t>12440000MB2D22424A</t>
  </si>
  <si>
    <t>广州越秀产业发展有限公司</t>
  </si>
  <si>
    <t>91440115MA9YBBCK4W</t>
  </si>
  <si>
    <t>超高清视频与新型显示
（3家次）</t>
  </si>
  <si>
    <t>超高清视频与新型显示</t>
  </si>
  <si>
    <t>广州视源电子科技股份有限公司</t>
  </si>
  <si>
    <t>914401167837604004</t>
  </si>
  <si>
    <t>广东保伦电子股份有限公司</t>
  </si>
  <si>
    <t>91440113677779116F</t>
  </si>
  <si>
    <t>广州超高清视频产业促进会</t>
  </si>
  <si>
    <t>51440100MJK8931585</t>
  </si>
  <si>
    <t>半导体与集成电路
（4家次）</t>
  </si>
  <si>
    <t>半导体与
集成电路</t>
  </si>
  <si>
    <t>粤芯半导体技术股份有限公司</t>
  </si>
  <si>
    <t>91440101MA5AMY9D1D</t>
  </si>
  <si>
    <t>光为科技（广州）有限公司</t>
  </si>
  <si>
    <t>91440101MA5ANL2E5J</t>
  </si>
  <si>
    <t>广州光电存算芯片融合创新中心</t>
  </si>
  <si>
    <t>12440112MB2E37344N</t>
  </si>
  <si>
    <t>广州市香港科大霍英东研究院</t>
  </si>
  <si>
    <t>5244011579942783XD</t>
  </si>
  <si>
    <t>绿色石化与新材料
（9家次）</t>
  </si>
  <si>
    <t>1.绿色石化</t>
  </si>
  <si>
    <t>中国石油化工股份有限公司广州分公司</t>
  </si>
  <si>
    <t>91440101721928327M</t>
  </si>
  <si>
    <t>2.金属材料</t>
  </si>
  <si>
    <t>广州众山新材料股份有限公司</t>
  </si>
  <si>
    <t>91440101MA5AQMLB0W</t>
  </si>
  <si>
    <t>3.非金属材料</t>
  </si>
  <si>
    <t>金发科技股份有限公司</t>
  </si>
  <si>
    <t>91440101618607269R</t>
  </si>
  <si>
    <t>广州鹿山新材料股份有限公司</t>
  </si>
  <si>
    <t>91440101712452646Q</t>
  </si>
  <si>
    <t>广州昊毅新材料科技股份有限公司</t>
  </si>
  <si>
    <t>91440106691509876W</t>
  </si>
  <si>
    <t>广州市新材料产业发展促进会</t>
  </si>
  <si>
    <t>51440100MJK89226XM</t>
  </si>
  <si>
    <t>广东粤研数智产业研究有限公司</t>
  </si>
  <si>
    <t>91440101MA59L8LX4C</t>
  </si>
  <si>
    <t>广东省科技图书馆
（广东省科学院信息研究所）</t>
  </si>
  <si>
    <t>12440000455862475R</t>
  </si>
  <si>
    <t>软件与互联网
（16家次）</t>
  </si>
  <si>
    <t>1.信创</t>
  </si>
  <si>
    <t>广州美盈智能科技有限公司</t>
  </si>
  <si>
    <t>91440101MA5AP8X54G</t>
  </si>
  <si>
    <t>广州掌动智能科技有限公司</t>
  </si>
  <si>
    <t>914401157955018957</t>
  </si>
  <si>
    <t>2.工业软件</t>
  </si>
  <si>
    <t>广州中望龙腾软件股份有限公司</t>
  </si>
  <si>
    <t>91440101712408557U</t>
  </si>
  <si>
    <t>广州赛意信息科技股份有限公司</t>
  </si>
  <si>
    <t>914401017695403218</t>
  </si>
  <si>
    <t>3.工业互联网</t>
  </si>
  <si>
    <t>树根互联股份有限公司</t>
  </si>
  <si>
    <t>91440101MA5AWYKG0C</t>
  </si>
  <si>
    <t>4.云计算</t>
  </si>
  <si>
    <t>云宏信息科技股份有限公司</t>
  </si>
  <si>
    <t>9144010155440279X2</t>
  </si>
  <si>
    <t>5.区块链</t>
  </si>
  <si>
    <t>广州南方投资集团有限公司</t>
  </si>
  <si>
    <t>91440101716327316P</t>
  </si>
  <si>
    <t>6.信息安全</t>
  </si>
  <si>
    <t>赛姆科技（广东）有限公司</t>
  </si>
  <si>
    <t>91440101MA5CPLJ60J</t>
  </si>
  <si>
    <t>7. 智能软件</t>
  </si>
  <si>
    <t>广州钛动科技股份有限公司</t>
  </si>
  <si>
    <t>91440101MA59U7XB75</t>
  </si>
  <si>
    <t>广州市软件行业协会</t>
  </si>
  <si>
    <t>51440100721902223E</t>
  </si>
  <si>
    <t>粤港澳大湾区（广东）国创中心</t>
  </si>
  <si>
    <t>12440000MB2E17407G</t>
  </si>
  <si>
    <t>广州信息协会</t>
  </si>
  <si>
    <t>51440100517355082F</t>
  </si>
  <si>
    <t>智能装备与机器人
（15家次）</t>
  </si>
  <si>
    <t>1.工业母机</t>
  </si>
  <si>
    <t>广州数控设备有限公司</t>
  </si>
  <si>
    <t>914401161907482540</t>
  </si>
  <si>
    <t>广州市昊志机电股份有限公司</t>
  </si>
  <si>
    <t>91440101795545871B</t>
  </si>
  <si>
    <t>2.机器人</t>
  </si>
  <si>
    <t>广州里工实业有限公司</t>
  </si>
  <si>
    <t>914401117163761347</t>
  </si>
  <si>
    <t>3.智能成套装备</t>
  </si>
  <si>
    <t>广州明珞装备股份有限公司</t>
  </si>
  <si>
    <t>9144011667567760X0</t>
  </si>
  <si>
    <t>广州瑞松智能科技股份有限公司</t>
  </si>
  <si>
    <t>914401010525516483</t>
  </si>
  <si>
    <t>广州资源环保科技股份有限公司</t>
  </si>
  <si>
    <t>9144010171422126X4</t>
  </si>
  <si>
    <t>超音速人工智能科技股份有限公司</t>
  </si>
  <si>
    <t>914401015583602247</t>
  </si>
  <si>
    <t>广州达意隆包装机械股份有限公司</t>
  </si>
  <si>
    <t>914401017142188882</t>
  </si>
  <si>
    <t>4.精密仪器</t>
  </si>
  <si>
    <t>广州禾信仪器股份有限公司</t>
  </si>
  <si>
    <t>914401167640027192</t>
  </si>
  <si>
    <t>广州多浦乐电子科技股份有限公司</t>
  </si>
  <si>
    <t>91440116669998941K</t>
  </si>
  <si>
    <t>广东省机械工业质量管理协会</t>
  </si>
  <si>
    <t>51440000C0363126X7</t>
  </si>
  <si>
    <t>广州智能装备研究院有限公司</t>
  </si>
  <si>
    <t>9144011634744193XG</t>
  </si>
  <si>
    <t>新能源与新型储能
（9家次）</t>
  </si>
  <si>
    <t>1.氢能</t>
  </si>
  <si>
    <t>广州恒运企业集团股份有限公司</t>
  </si>
  <si>
    <t>91440101231215412L</t>
  </si>
  <si>
    <t>广东云韬氢能科技有限公司</t>
  </si>
  <si>
    <t>91440111MABLW1KJ6X</t>
  </si>
  <si>
    <t>现代汽车氢燃料电池系统（广州）有限公司</t>
  </si>
  <si>
    <t>91440101MA9W3NN08H</t>
  </si>
  <si>
    <t>2.新型储能</t>
  </si>
  <si>
    <t>广州发展集团股份有限公司</t>
  </si>
  <si>
    <t>91440101231243173M</t>
  </si>
  <si>
    <t>广东新型储能国家研究院有限公司</t>
  </si>
  <si>
    <t>91440112MACFHGQ47X</t>
  </si>
  <si>
    <t>广州智光储能科技有限公司</t>
  </si>
  <si>
    <t>91440101MA5APY2230</t>
  </si>
  <si>
    <t>广州高景太阳能科技有限公司</t>
  </si>
  <si>
    <t>91440114MACQKQ846D</t>
  </si>
  <si>
    <t>3.智能电网</t>
  </si>
  <si>
    <t>广东电网有限责任公司广州供电局</t>
  </si>
  <si>
    <t>91440101734916755P</t>
  </si>
  <si>
    <t>广州市产业招商投资促进会</t>
  </si>
  <si>
    <t>51440100MJK8915743</t>
  </si>
  <si>
    <t>生物制造
（7家次）</t>
  </si>
  <si>
    <t>生物制造</t>
  </si>
  <si>
    <t>广州市微生物研究所集团股份有限公司</t>
  </si>
  <si>
    <t>914401014553482495</t>
  </si>
  <si>
    <t>慕恩（广州）生物科技有限公司</t>
  </si>
  <si>
    <t>91440101MA59G6X08G</t>
  </si>
  <si>
    <t>广州市前沿生物技术与生物制造创新促进中心</t>
  </si>
  <si>
    <t>52440100MJK916786B</t>
  </si>
  <si>
    <t>生物岛实验室</t>
  </si>
  <si>
    <t>12440100MB2C75605M</t>
  </si>
  <si>
    <t>时尚消费品
（26家次）</t>
  </si>
  <si>
    <t>1.纺织服装</t>
  </si>
  <si>
    <t>广州纺织工贸企业集团有限公司</t>
  </si>
  <si>
    <t>91440101757782550P</t>
  </si>
  <si>
    <t>比音勒芬服饰股份有限公司</t>
  </si>
  <si>
    <t>914401017462725710</t>
  </si>
  <si>
    <t>2.美妆日化</t>
  </si>
  <si>
    <t>广州立白企业集团有限公司</t>
  </si>
  <si>
    <t>914401017082696461</t>
  </si>
  <si>
    <t>广东丸美生物技术股份有限公司</t>
  </si>
  <si>
    <t>9144011673492646XH</t>
  </si>
  <si>
    <t>3.珠宝首饰</t>
  </si>
  <si>
    <t>广州市钻汇商贸集团有限公司</t>
  </si>
  <si>
    <t>914401137711569438</t>
  </si>
  <si>
    <t>广州市大新文化创意发展有限公司</t>
  </si>
  <si>
    <t>9144010119045183X3</t>
  </si>
  <si>
    <t>广州双鱼体育用品集团有限公司</t>
  </si>
  <si>
    <t>914401017082519727</t>
  </si>
  <si>
    <t>4.皮革皮具</t>
  </si>
  <si>
    <t>广州奥比亚皮具实业有限责任公司</t>
  </si>
  <si>
    <t>91440114698686330J</t>
  </si>
  <si>
    <t>5.灯光音响</t>
  </si>
  <si>
    <t>广州市浩洋电子股份有限公司</t>
  </si>
  <si>
    <t>914401137711795473</t>
  </si>
  <si>
    <t>广东三雄极光照明股份有限公司</t>
  </si>
  <si>
    <t>914401015544474882</t>
  </si>
  <si>
    <t>6.定制家居</t>
  </si>
  <si>
    <t>索菲亚家居股份有限公司</t>
  </si>
  <si>
    <t>9144010174359126X2</t>
  </si>
  <si>
    <t>广州河东科技有限公司</t>
  </si>
  <si>
    <t>91440101MA5CHTRN9K</t>
  </si>
  <si>
    <t>7.食品</t>
  </si>
  <si>
    <t>广州珠江啤酒股份有限公司</t>
  </si>
  <si>
    <t>91440101745962482J</t>
  </si>
  <si>
    <t>广州王老吉大健康产业有限公司</t>
  </si>
  <si>
    <t>914401015915128836</t>
  </si>
  <si>
    <t>广州双桥股份有限公司</t>
  </si>
  <si>
    <t>9144010171638728XY</t>
  </si>
  <si>
    <t>8.智能家电</t>
  </si>
  <si>
    <t>广州华凌制冷设备有限公司</t>
  </si>
  <si>
    <t>9144011555665902X7</t>
  </si>
  <si>
    <t>广东纽恩泰新能源科技股份有限公司</t>
  </si>
  <si>
    <t>91440101563961980J</t>
  </si>
  <si>
    <t>广东九安智能科技股份有限公司</t>
  </si>
  <si>
    <t>91440101797375941C</t>
  </si>
  <si>
    <t>广东省服装服饰行业协会</t>
  </si>
  <si>
    <t>51440000C036336287</t>
  </si>
  <si>
    <t>广州市花都区化妆品行业协会</t>
  </si>
  <si>
    <t>51440114MJL027542R</t>
  </si>
  <si>
    <t>广东省皮具行业协会</t>
  </si>
  <si>
    <t>51440000688632240X</t>
  </si>
  <si>
    <t>广州市场商会</t>
  </si>
  <si>
    <t>51440100766137385E</t>
  </si>
  <si>
    <t>威凯检测技术有限公司</t>
  </si>
  <si>
    <t>91440101562251178W</t>
  </si>
  <si>
    <t>广东中创智家科学研究有限公司</t>
  </si>
  <si>
    <t>91440101MA9UTT5H92</t>
  </si>
  <si>
    <t>轨道交通
（4家次）</t>
  </si>
  <si>
    <t>轨道交通</t>
  </si>
  <si>
    <t>广州地铁集团有限公司</t>
  </si>
  <si>
    <t>91440101190517616D</t>
  </si>
  <si>
    <t>广州佳都智通科技有限公司</t>
  </si>
  <si>
    <t>91440101755594580F</t>
  </si>
  <si>
    <t>广州白云电器设备股份有限公司</t>
  </si>
  <si>
    <t>914401011910641611</t>
  </si>
  <si>
    <t>广州市轨道交通产业联盟</t>
  </si>
  <si>
    <t>51440100MJK892884C</t>
  </si>
  <si>
    <t>船舶与海洋工程
（5家次）</t>
  </si>
  <si>
    <t>船舶与海洋工程装备制造</t>
  </si>
  <si>
    <t>广船国际有限公司</t>
  </si>
  <si>
    <t>914401017889253316</t>
  </si>
  <si>
    <t>广州船舶及海洋工程设计研究院
（中国船舶集团有限公司第六O五研究院）</t>
  </si>
  <si>
    <t>121000007178064319</t>
  </si>
  <si>
    <t>广东省振动工程学会</t>
  </si>
  <si>
    <t>51440000C03633433D</t>
  </si>
  <si>
    <t>广州南沙绿新产业投资有限公司</t>
  </si>
  <si>
    <t>91440115MAEJB38H8N</t>
  </si>
  <si>
    <t>智能建造与工业化建筑</t>
  </si>
  <si>
    <t>不开展遴选</t>
  </si>
  <si>
    <r>
      <rPr>
        <b/>
        <sz val="28"/>
        <color rgb="FF000000"/>
        <rFont val="仿宋_GB2312"/>
        <charset val="134"/>
      </rPr>
      <t>广州市战略性产业集群链主企业申报情况汇总表</t>
    </r>
    <r>
      <rPr>
        <b/>
        <sz val="28"/>
        <color rgb="FF000000"/>
        <rFont val="Times New Roman"/>
        <charset val="134"/>
      </rPr>
      <t xml:space="preserve">
</t>
    </r>
    <r>
      <rPr>
        <b/>
        <sz val="28"/>
        <color rgb="FF000000"/>
        <rFont val="仿宋_GB2312"/>
        <charset val="134"/>
      </rPr>
      <t>（截至</t>
    </r>
    <r>
      <rPr>
        <b/>
        <sz val="28"/>
        <color rgb="FF000000"/>
        <rFont val="Times New Roman"/>
        <charset val="134"/>
      </rPr>
      <t>1</t>
    </r>
    <r>
      <rPr>
        <b/>
        <sz val="28"/>
        <color rgb="FF000000"/>
        <rFont val="仿宋_GB2312"/>
        <charset val="134"/>
      </rPr>
      <t>月</t>
    </r>
    <r>
      <rPr>
        <b/>
        <sz val="28"/>
        <color rgb="FF000000"/>
        <rFont val="Times New Roman"/>
        <charset val="134"/>
      </rPr>
      <t>30</t>
    </r>
    <r>
      <rPr>
        <b/>
        <sz val="28"/>
        <color rgb="FF000000"/>
        <rFont val="仿宋_GB2312"/>
        <charset val="134"/>
      </rPr>
      <t>日，意向申报企业共</t>
    </r>
    <r>
      <rPr>
        <b/>
        <sz val="28"/>
        <color rgb="FF000000"/>
        <rFont val="Times New Roman"/>
        <charset val="134"/>
      </rPr>
      <t>102</t>
    </r>
    <r>
      <rPr>
        <b/>
        <sz val="28"/>
        <color rgb="FF000000"/>
        <rFont val="仿宋_GB2312"/>
        <charset val="134"/>
      </rPr>
      <t>家，同时申报</t>
    </r>
    <r>
      <rPr>
        <b/>
        <sz val="28"/>
        <color rgb="FF000000"/>
        <rFont val="Times New Roman"/>
        <charset val="134"/>
      </rPr>
      <t>2</t>
    </r>
    <r>
      <rPr>
        <b/>
        <sz val="28"/>
        <color rgb="FF000000"/>
        <rFont val="仿宋_GB2312"/>
        <charset val="134"/>
      </rPr>
      <t>个及以上细分领域的共</t>
    </r>
    <r>
      <rPr>
        <b/>
        <sz val="28"/>
        <color rgb="FF000000"/>
        <rFont val="Times New Roman"/>
        <charset val="134"/>
      </rPr>
      <t>10</t>
    </r>
    <r>
      <rPr>
        <b/>
        <sz val="28"/>
        <color rgb="FF000000"/>
        <rFont val="仿宋_GB2312"/>
        <charset val="134"/>
      </rPr>
      <t>家）</t>
    </r>
  </si>
  <si>
    <t>智能网联与新能源汽车</t>
  </si>
  <si>
    <t>人工智能</t>
  </si>
  <si>
    <t>生物医药与健康</t>
  </si>
  <si>
    <t>低空经济与航空航天</t>
  </si>
  <si>
    <t>半导体与集成电路</t>
  </si>
  <si>
    <t>绿色石化与新材料</t>
  </si>
  <si>
    <t>软件与互联网</t>
  </si>
  <si>
    <t>智能装备与机器人</t>
  </si>
  <si>
    <t>新能源与新型储能</t>
  </si>
  <si>
    <t>时尚消费品</t>
  </si>
  <si>
    <t>船舶与海洋工程</t>
  </si>
  <si>
    <r>
      <rPr>
        <b/>
        <sz val="28"/>
        <color rgb="FF000000"/>
        <rFont val="仿宋_GB2312"/>
        <charset val="134"/>
      </rPr>
      <t>广州市战略性产业集群促进机构申报情况汇总表</t>
    </r>
    <r>
      <rPr>
        <b/>
        <sz val="28"/>
        <color rgb="FF000000"/>
        <rFont val="Times New Roman"/>
        <charset val="134"/>
      </rPr>
      <t xml:space="preserve">
</t>
    </r>
    <r>
      <rPr>
        <b/>
        <sz val="28"/>
        <color rgb="FF000000"/>
        <rFont val="仿宋_GB2312"/>
        <charset val="134"/>
      </rPr>
      <t>（截至1月30日，意向申报单位共</t>
    </r>
    <r>
      <rPr>
        <b/>
        <sz val="28"/>
        <color rgb="FF000000"/>
        <rFont val="仿宋_GB2312"/>
        <charset val="134"/>
      </rPr>
      <t>41</t>
    </r>
    <r>
      <rPr>
        <b/>
        <sz val="28"/>
        <color rgb="FF000000"/>
        <rFont val="仿宋_GB2312"/>
        <charset val="134"/>
      </rPr>
      <t>家，同时申报2个集群的共</t>
    </r>
    <r>
      <rPr>
        <b/>
        <sz val="28"/>
        <color rgb="FF000000"/>
        <rFont val="仿宋_GB2312"/>
        <charset val="134"/>
      </rPr>
      <t>7</t>
    </r>
    <r>
      <rPr>
        <b/>
        <sz val="28"/>
        <color rgb="FF000000"/>
        <rFont val="仿宋_GB2312"/>
        <charset val="134"/>
      </rPr>
      <t>家）</t>
    </r>
  </si>
  <si>
    <t>智能网联与
新能源汽车</t>
  </si>
  <si>
    <t>低空经济与
航空航天</t>
  </si>
  <si>
    <t>新能源与
新型储能</t>
  </si>
  <si>
    <r>
      <rPr>
        <sz val="16"/>
        <color theme="1"/>
        <rFont val="黑体"/>
        <charset val="134"/>
      </rPr>
      <t>附件</t>
    </r>
    <r>
      <rPr>
        <sz val="16"/>
        <color theme="1"/>
        <rFont val="Times New Roman"/>
        <charset val="134"/>
      </rPr>
      <t>1</t>
    </r>
  </si>
  <si>
    <t>广州市战略性产业集群首批链主企业名单（排名不分先后）</t>
  </si>
  <si>
    <r>
      <rPr>
        <sz val="20"/>
        <color theme="1"/>
        <rFont val="方正小标宋_GBK"/>
        <charset val="134"/>
      </rPr>
      <t>材料跟踪收集</t>
    </r>
  </si>
  <si>
    <r>
      <rPr>
        <sz val="14"/>
        <color theme="1"/>
        <rFont val="黑体"/>
        <charset val="134"/>
      </rPr>
      <t>序号</t>
    </r>
  </si>
  <si>
    <r>
      <rPr>
        <sz val="14"/>
        <color theme="1"/>
        <rFont val="黑体"/>
        <charset val="134"/>
      </rPr>
      <t>战略性</t>
    </r>
    <r>
      <rPr>
        <sz val="14"/>
        <color theme="1"/>
        <rFont val="Times New Roman"/>
        <charset val="134"/>
      </rPr>
      <t xml:space="preserve">
</t>
    </r>
    <r>
      <rPr>
        <sz val="14"/>
        <color theme="1"/>
        <rFont val="黑体"/>
        <charset val="134"/>
      </rPr>
      <t>产业集群</t>
    </r>
  </si>
  <si>
    <r>
      <rPr>
        <sz val="14"/>
        <color theme="1"/>
        <rFont val="黑体"/>
        <charset val="134"/>
      </rPr>
      <t>集群</t>
    </r>
    <r>
      <rPr>
        <sz val="14"/>
        <color theme="1"/>
        <rFont val="Times New Roman"/>
        <charset val="134"/>
      </rPr>
      <t xml:space="preserve">
</t>
    </r>
    <r>
      <rPr>
        <sz val="14"/>
        <color theme="1"/>
        <rFont val="黑体"/>
        <charset val="134"/>
      </rPr>
      <t>牵头部门</t>
    </r>
  </si>
  <si>
    <r>
      <rPr>
        <sz val="14"/>
        <color theme="1"/>
        <rFont val="黑体"/>
        <charset val="134"/>
      </rPr>
      <t>细分领域</t>
    </r>
  </si>
  <si>
    <r>
      <rPr>
        <sz val="14"/>
        <color theme="1"/>
        <rFont val="黑体"/>
        <charset val="134"/>
      </rPr>
      <t>链主企业</t>
    </r>
  </si>
  <si>
    <r>
      <rPr>
        <sz val="14"/>
        <color theme="1"/>
        <rFont val="黑体"/>
        <charset val="134"/>
      </rPr>
      <t>备注</t>
    </r>
  </si>
  <si>
    <r>
      <rPr>
        <sz val="14"/>
        <color theme="1"/>
        <rFont val="黑体"/>
        <charset val="134"/>
      </rPr>
      <t>专家评审情况</t>
    </r>
  </si>
  <si>
    <r>
      <rPr>
        <sz val="14"/>
        <color theme="1"/>
        <rFont val="黑体"/>
        <charset val="134"/>
      </rPr>
      <t>纸质材料提交情况</t>
    </r>
  </si>
  <si>
    <r>
      <rPr>
        <sz val="14"/>
        <color theme="1"/>
        <rFont val="黑体"/>
        <charset val="134"/>
      </rPr>
      <t>电子材料提交情况</t>
    </r>
  </si>
  <si>
    <r>
      <rPr>
        <sz val="14"/>
        <color theme="1"/>
        <rFont val="黑体"/>
        <charset val="134"/>
      </rPr>
      <t>内部呈批或发函情况</t>
    </r>
  </si>
  <si>
    <r>
      <rPr>
        <sz val="16"/>
        <color theme="1"/>
        <rFont val="仿宋_GB2312"/>
        <charset val="134"/>
      </rPr>
      <t>智能网联与</t>
    </r>
    <r>
      <rPr>
        <sz val="16"/>
        <color theme="1"/>
        <rFont val="Times New Roman"/>
        <charset val="134"/>
      </rPr>
      <t xml:space="preserve">
</t>
    </r>
    <r>
      <rPr>
        <sz val="16"/>
        <color theme="1"/>
        <rFont val="仿宋_GB2312"/>
        <charset val="134"/>
      </rPr>
      <t>新能源汽车</t>
    </r>
  </si>
  <si>
    <t>市工业和信息化局</t>
  </si>
  <si>
    <r>
      <rPr>
        <sz val="16"/>
        <color theme="1"/>
        <rFont val="Times New Roman"/>
        <charset val="134"/>
      </rPr>
      <t>1.</t>
    </r>
    <r>
      <rPr>
        <sz val="16"/>
        <color theme="1"/>
        <rFont val="仿宋_GB2312"/>
        <charset val="134"/>
      </rPr>
      <t>智能网联新能源汽车</t>
    </r>
  </si>
  <si>
    <t>同时入选智能网联与新能源汽车产业
集群的汽车零部件细分领域链主</t>
  </si>
  <si>
    <r>
      <rPr>
        <sz val="14"/>
        <color theme="1"/>
        <rFont val="仿宋_GB2312"/>
        <charset val="134"/>
      </rPr>
      <t>已评审</t>
    </r>
    <r>
      <rPr>
        <sz val="14"/>
        <color theme="1"/>
        <rFont val="Times New Roman"/>
        <charset val="134"/>
      </rPr>
      <t xml:space="preserve">
</t>
    </r>
    <r>
      <rPr>
        <sz val="14"/>
        <color theme="1"/>
        <rFont val="仿宋_GB2312"/>
        <charset val="134"/>
      </rPr>
      <t>（</t>
    </r>
    <r>
      <rPr>
        <sz val="14"/>
        <color theme="1"/>
        <rFont val="Times New Roman"/>
        <charset val="134"/>
      </rPr>
      <t>x+x</t>
    </r>
    <r>
      <rPr>
        <sz val="14"/>
        <color theme="1"/>
        <rFont val="仿宋_GB2312"/>
        <charset val="134"/>
      </rPr>
      <t>）</t>
    </r>
  </si>
  <si>
    <r>
      <rPr>
        <sz val="14"/>
        <color rgb="FF000000"/>
        <rFont val="仿宋_GB2312"/>
        <charset val="134"/>
      </rPr>
      <t>呈批中</t>
    </r>
    <r>
      <rPr>
        <sz val="14"/>
        <color rgb="FF000000"/>
        <rFont val="Times New Roman"/>
        <charset val="134"/>
      </rPr>
      <t>/</t>
    </r>
    <r>
      <rPr>
        <sz val="14"/>
        <color rgb="FF000000"/>
        <rFont val="仿宋_GB2312"/>
        <charset val="134"/>
      </rPr>
      <t>已发函</t>
    </r>
    <r>
      <rPr>
        <sz val="14"/>
        <color rgb="FF000000"/>
        <rFont val="Times New Roman"/>
        <charset val="134"/>
      </rPr>
      <t>……</t>
    </r>
  </si>
  <si>
    <r>
      <rPr>
        <sz val="16"/>
        <color theme="1"/>
        <rFont val="Times New Roman"/>
        <charset val="134"/>
      </rPr>
      <t>2.</t>
    </r>
    <r>
      <rPr>
        <sz val="16"/>
        <color theme="1"/>
        <rFont val="仿宋_GB2312"/>
        <charset val="134"/>
      </rPr>
      <t>汽车零部件</t>
    </r>
  </si>
  <si>
    <t>同时入选智能网联与新能源汽车产业集群的智能网联新能源汽车细分领域链主</t>
  </si>
  <si>
    <r>
      <rPr>
        <sz val="16"/>
        <color theme="1"/>
        <rFont val="仿宋_GB2312"/>
        <charset val="134"/>
      </rPr>
      <t>同时入选智能装备与机器人产业集群的</t>
    </r>
    <r>
      <rPr>
        <sz val="16"/>
        <color theme="1"/>
        <rFont val="Times New Roman"/>
        <charset val="134"/>
      </rPr>
      <t xml:space="preserve">
</t>
    </r>
    <r>
      <rPr>
        <sz val="16"/>
        <color theme="1"/>
        <rFont val="仿宋_GB2312"/>
        <charset val="134"/>
      </rPr>
      <t>机器人细分领域链主</t>
    </r>
  </si>
  <si>
    <r>
      <rPr>
        <sz val="16"/>
        <color theme="1"/>
        <rFont val="Times New Roman"/>
        <charset val="134"/>
      </rPr>
      <t>3.</t>
    </r>
    <r>
      <rPr>
        <sz val="16"/>
        <color theme="1"/>
        <rFont val="仿宋_GB2312"/>
        <charset val="134"/>
      </rPr>
      <t>自动驾驶</t>
    </r>
  </si>
  <si>
    <r>
      <rPr>
        <sz val="16"/>
        <color theme="1"/>
        <rFont val="Times New Roman"/>
        <charset val="134"/>
      </rPr>
      <t>4.</t>
    </r>
    <r>
      <rPr>
        <sz val="16"/>
        <color theme="1"/>
        <rFont val="仿宋_GB2312"/>
        <charset val="134"/>
      </rPr>
      <t>汽车零部件再制造</t>
    </r>
  </si>
  <si>
    <r>
      <rPr>
        <sz val="16"/>
        <color theme="1"/>
        <rFont val="Times New Roman"/>
        <charset val="134"/>
      </rPr>
      <t>5.</t>
    </r>
    <r>
      <rPr>
        <sz val="16"/>
        <color theme="1"/>
        <rFont val="仿宋_GB2312"/>
        <charset val="134"/>
      </rPr>
      <t>新能源汽车动力电池</t>
    </r>
    <r>
      <rPr>
        <sz val="16"/>
        <color theme="1"/>
        <rFont val="Times New Roman"/>
        <charset val="134"/>
      </rPr>
      <t xml:space="preserve">
</t>
    </r>
    <r>
      <rPr>
        <sz val="16"/>
        <color theme="1"/>
        <rFont val="仿宋_GB2312"/>
        <charset val="134"/>
      </rPr>
      <t>综合利用</t>
    </r>
  </si>
  <si>
    <t>市发展
改革委</t>
  </si>
  <si>
    <r>
      <rPr>
        <sz val="16"/>
        <color theme="1"/>
        <rFont val="Times New Roman"/>
        <charset val="134"/>
      </rPr>
      <t>1.</t>
    </r>
    <r>
      <rPr>
        <sz val="16"/>
        <color theme="1"/>
        <rFont val="仿宋_GB2312"/>
        <charset val="134"/>
      </rPr>
      <t>模型技术与应用</t>
    </r>
  </si>
  <si>
    <r>
      <rPr>
        <sz val="16"/>
        <color theme="1"/>
        <rFont val="仿宋_GB2312"/>
        <charset val="134"/>
      </rPr>
      <t>同时入选软件与互联网产业集群的</t>
    </r>
    <r>
      <rPr>
        <sz val="16"/>
        <color theme="1"/>
        <rFont val="Times New Roman"/>
        <charset val="134"/>
      </rPr>
      <t xml:space="preserve">
</t>
    </r>
    <r>
      <rPr>
        <sz val="16"/>
        <color theme="1"/>
        <rFont val="仿宋_GB2312"/>
        <charset val="134"/>
      </rPr>
      <t>智能软件细分领域链主</t>
    </r>
  </si>
  <si>
    <r>
      <rPr>
        <sz val="16"/>
        <color theme="1"/>
        <rFont val="仿宋_GB2312"/>
        <charset val="134"/>
      </rPr>
      <t>同时入选软件与互联网产业集群的</t>
    </r>
    <r>
      <rPr>
        <sz val="16"/>
        <color theme="1"/>
        <rFont val="Times New Roman"/>
        <charset val="134"/>
      </rPr>
      <t xml:space="preserve">
</t>
    </r>
    <r>
      <rPr>
        <sz val="16"/>
        <color theme="1"/>
        <rFont val="仿宋_GB2312"/>
        <charset val="134"/>
      </rPr>
      <t>信创细分领域链主</t>
    </r>
  </si>
  <si>
    <r>
      <rPr>
        <sz val="16"/>
        <color theme="1"/>
        <rFont val="Times New Roman"/>
        <charset val="134"/>
      </rPr>
      <t>2.</t>
    </r>
    <r>
      <rPr>
        <sz val="16"/>
        <color theme="1"/>
        <rFont val="仿宋_GB2312"/>
        <charset val="134"/>
      </rPr>
      <t>智能终端</t>
    </r>
  </si>
  <si>
    <t>同时入选低空经济与航空航天产业
集群的低空运营细分领域链主</t>
  </si>
  <si>
    <r>
      <rPr>
        <sz val="16"/>
        <color theme="1"/>
        <rFont val="Times New Roman"/>
        <charset val="134"/>
      </rPr>
      <t>3.</t>
    </r>
    <r>
      <rPr>
        <sz val="16"/>
        <color theme="1"/>
        <rFont val="仿宋_GB2312"/>
        <charset val="134"/>
      </rPr>
      <t>人工智能安全</t>
    </r>
  </si>
  <si>
    <r>
      <rPr>
        <sz val="16"/>
        <color theme="1"/>
        <rFont val="Times New Roman"/>
        <charset val="134"/>
      </rPr>
      <t>1.</t>
    </r>
    <r>
      <rPr>
        <sz val="16"/>
        <color theme="1"/>
        <rFont val="仿宋_GB2312"/>
        <charset val="134"/>
      </rPr>
      <t>生物药</t>
    </r>
  </si>
  <si>
    <r>
      <rPr>
        <sz val="16"/>
        <color theme="1"/>
        <rFont val="Times New Roman"/>
        <charset val="134"/>
      </rPr>
      <t>2.</t>
    </r>
    <r>
      <rPr>
        <sz val="16"/>
        <color theme="1"/>
        <rFont val="仿宋_GB2312"/>
        <charset val="134"/>
      </rPr>
      <t>化学药</t>
    </r>
  </si>
  <si>
    <r>
      <rPr>
        <sz val="16"/>
        <rFont val="Times New Roman"/>
        <charset val="134"/>
      </rPr>
      <t>3.</t>
    </r>
    <r>
      <rPr>
        <sz val="16"/>
        <rFont val="仿宋_GB2312"/>
        <charset val="134"/>
      </rPr>
      <t>现代中药</t>
    </r>
  </si>
  <si>
    <r>
      <rPr>
        <sz val="16"/>
        <color theme="1"/>
        <rFont val="Times New Roman"/>
        <charset val="134"/>
      </rPr>
      <t>4.</t>
    </r>
    <r>
      <rPr>
        <sz val="16"/>
        <color theme="1"/>
        <rFont val="仿宋_GB2312"/>
        <charset val="134"/>
      </rPr>
      <t>抗体药</t>
    </r>
  </si>
  <si>
    <r>
      <rPr>
        <sz val="16"/>
        <color theme="1"/>
        <rFont val="Times New Roman"/>
        <charset val="134"/>
      </rPr>
      <t>5.</t>
    </r>
    <r>
      <rPr>
        <sz val="16"/>
        <color theme="1"/>
        <rFont val="仿宋_GB2312"/>
        <charset val="134"/>
      </rPr>
      <t>生命支持高端医疗器械</t>
    </r>
  </si>
  <si>
    <r>
      <rPr>
        <sz val="16"/>
        <color theme="1"/>
        <rFont val="Times New Roman"/>
        <charset val="134"/>
      </rPr>
      <t>6.</t>
    </r>
    <r>
      <rPr>
        <sz val="16"/>
        <color theme="1"/>
        <rFont val="仿宋_GB2312"/>
        <charset val="134"/>
      </rPr>
      <t>植介入医疗器械</t>
    </r>
  </si>
  <si>
    <t>广东莱恩医药研究院有限公司</t>
  </si>
  <si>
    <r>
      <rPr>
        <sz val="16"/>
        <color theme="1"/>
        <rFont val="Times New Roman"/>
        <charset val="134"/>
      </rPr>
      <t>9.</t>
    </r>
    <r>
      <rPr>
        <sz val="16"/>
        <color theme="1"/>
        <rFont val="仿宋_GB2312"/>
        <charset val="134"/>
      </rPr>
      <t>细胞和基因</t>
    </r>
  </si>
  <si>
    <r>
      <rPr>
        <sz val="16"/>
        <color theme="1"/>
        <rFont val="Times New Roman"/>
        <charset val="134"/>
      </rPr>
      <t>10.</t>
    </r>
    <r>
      <rPr>
        <sz val="16"/>
        <color theme="1"/>
        <rFont val="仿宋_GB2312"/>
        <charset val="134"/>
      </rPr>
      <t>类器官、器官芯片</t>
    </r>
  </si>
  <si>
    <r>
      <rPr>
        <sz val="16"/>
        <color theme="1"/>
        <rFont val="Times New Roman"/>
        <charset val="134"/>
      </rPr>
      <t>11.</t>
    </r>
    <r>
      <rPr>
        <sz val="16"/>
        <color theme="1"/>
        <rFont val="仿宋_GB2312"/>
        <charset val="134"/>
      </rPr>
      <t>核医疗产业</t>
    </r>
  </si>
  <si>
    <r>
      <rPr>
        <sz val="16"/>
        <color theme="1"/>
        <rFont val="仿宋_GB2312"/>
        <charset val="134"/>
      </rPr>
      <t>低空经济与</t>
    </r>
    <r>
      <rPr>
        <sz val="16"/>
        <color theme="1"/>
        <rFont val="Times New Roman"/>
        <charset val="134"/>
      </rPr>
      <t xml:space="preserve">
</t>
    </r>
    <r>
      <rPr>
        <sz val="16"/>
        <color theme="1"/>
        <rFont val="仿宋_GB2312"/>
        <charset val="134"/>
      </rPr>
      <t>航空航天</t>
    </r>
  </si>
  <si>
    <r>
      <rPr>
        <sz val="16"/>
        <color theme="1"/>
        <rFont val="Times New Roman"/>
        <charset val="134"/>
      </rPr>
      <t>1.</t>
    </r>
    <r>
      <rPr>
        <sz val="16"/>
        <color theme="1"/>
        <rFont val="仿宋_GB2312"/>
        <charset val="134"/>
      </rPr>
      <t>低空制造</t>
    </r>
  </si>
  <si>
    <t>亿航智能设备有限公司</t>
  </si>
  <si>
    <r>
      <rPr>
        <sz val="16"/>
        <color theme="1"/>
        <rFont val="Times New Roman"/>
        <charset val="134"/>
      </rPr>
      <t>2.</t>
    </r>
    <r>
      <rPr>
        <sz val="16"/>
        <color theme="1"/>
        <rFont val="仿宋_GB2312"/>
        <charset val="134"/>
      </rPr>
      <t>航天航空制造</t>
    </r>
  </si>
  <si>
    <r>
      <rPr>
        <sz val="16"/>
        <color theme="1"/>
        <rFont val="Times New Roman"/>
        <charset val="134"/>
      </rPr>
      <t>3.</t>
    </r>
    <r>
      <rPr>
        <sz val="16"/>
        <color theme="1"/>
        <rFont val="仿宋_GB2312"/>
        <charset val="134"/>
      </rPr>
      <t>低空运营</t>
    </r>
  </si>
  <si>
    <r>
      <rPr>
        <sz val="16"/>
        <color theme="1"/>
        <rFont val="仿宋_GB2312"/>
        <charset val="134"/>
      </rPr>
      <t>同时入选人工智能产业集群的</t>
    </r>
    <r>
      <rPr>
        <sz val="16"/>
        <color theme="1"/>
        <rFont val="Times New Roman"/>
        <charset val="134"/>
      </rPr>
      <t xml:space="preserve">
</t>
    </r>
    <r>
      <rPr>
        <sz val="16"/>
        <color theme="1"/>
        <rFont val="仿宋_GB2312"/>
        <charset val="134"/>
      </rPr>
      <t>智能终端细分领域链主</t>
    </r>
  </si>
  <si>
    <r>
      <rPr>
        <sz val="16"/>
        <color theme="1"/>
        <rFont val="Times New Roman"/>
        <charset val="134"/>
      </rPr>
      <t>4.</t>
    </r>
    <r>
      <rPr>
        <sz val="16"/>
        <color theme="1"/>
        <rFont val="仿宋_GB2312"/>
        <charset val="134"/>
      </rPr>
      <t>低空基建与信息服务</t>
    </r>
  </si>
  <si>
    <t>中国移动通信集团广东有限公司
广州分公司</t>
  </si>
  <si>
    <t>中国联合网络通信有限公司
广州市分公司</t>
  </si>
  <si>
    <r>
      <rPr>
        <sz val="16"/>
        <color theme="1"/>
        <rFont val="仿宋_GB2312"/>
        <charset val="134"/>
      </rPr>
      <t>同时入选软件与互联网产业集群的</t>
    </r>
    <r>
      <rPr>
        <sz val="16"/>
        <color theme="1"/>
        <rFont val="Times New Roman"/>
        <charset val="134"/>
      </rPr>
      <t xml:space="preserve">
</t>
    </r>
    <r>
      <rPr>
        <sz val="16"/>
        <color theme="1"/>
        <rFont val="仿宋_GB2312"/>
        <charset val="134"/>
      </rPr>
      <t>信息安全细分领域链主</t>
    </r>
  </si>
  <si>
    <t>广州市城市规划勘测设计研究院
有限公司</t>
  </si>
  <si>
    <r>
      <rPr>
        <sz val="16"/>
        <color theme="1"/>
        <rFont val="Times New Roman"/>
        <charset val="134"/>
      </rPr>
      <t>5.</t>
    </r>
    <r>
      <rPr>
        <sz val="16"/>
        <color theme="1"/>
        <rFont val="仿宋_GB2312"/>
        <charset val="134"/>
      </rPr>
      <t>低空配套</t>
    </r>
  </si>
  <si>
    <t>中汽研汽车检验中心（广州）
有限公司</t>
  </si>
  <si>
    <r>
      <rPr>
        <sz val="16"/>
        <color theme="1"/>
        <rFont val="仿宋_GB2312"/>
        <charset val="134"/>
      </rPr>
      <t>超高清视频</t>
    </r>
    <r>
      <rPr>
        <sz val="16"/>
        <color theme="1"/>
        <rFont val="Times New Roman"/>
        <charset val="134"/>
      </rPr>
      <t xml:space="preserve">
</t>
    </r>
    <r>
      <rPr>
        <sz val="16"/>
        <color theme="1"/>
        <rFont val="仿宋_GB2312"/>
        <charset val="134"/>
      </rPr>
      <t>与新型显示</t>
    </r>
  </si>
  <si>
    <r>
      <rPr>
        <sz val="16"/>
        <color theme="1"/>
        <rFont val="仿宋_GB2312"/>
        <charset val="134"/>
      </rPr>
      <t>半导体与</t>
    </r>
    <r>
      <rPr>
        <sz val="16"/>
        <color theme="1"/>
        <rFont val="Times New Roman"/>
        <charset val="134"/>
      </rPr>
      <t xml:space="preserve">
</t>
    </r>
    <r>
      <rPr>
        <sz val="16"/>
        <color theme="1"/>
        <rFont val="仿宋_GB2312"/>
        <charset val="134"/>
      </rPr>
      <t>集成电路</t>
    </r>
  </si>
  <si>
    <r>
      <rPr>
        <sz val="16"/>
        <color theme="1"/>
        <rFont val="Times New Roman"/>
        <charset val="134"/>
      </rPr>
      <t>1.</t>
    </r>
    <r>
      <rPr>
        <sz val="16"/>
        <color theme="1"/>
        <rFont val="仿宋_GB2312"/>
        <charset val="134"/>
      </rPr>
      <t>绿色石化</t>
    </r>
  </si>
  <si>
    <t>中国石油化工股份有限公司
广州分公司</t>
  </si>
  <si>
    <r>
      <rPr>
        <sz val="16"/>
        <color theme="1"/>
        <rFont val="Times New Roman"/>
        <charset val="134"/>
      </rPr>
      <t>2.</t>
    </r>
    <r>
      <rPr>
        <sz val="16"/>
        <color theme="1"/>
        <rFont val="仿宋_GB2312"/>
        <charset val="134"/>
      </rPr>
      <t>金属材料</t>
    </r>
  </si>
  <si>
    <r>
      <rPr>
        <sz val="16"/>
        <color theme="1"/>
        <rFont val="Times New Roman"/>
        <charset val="134"/>
      </rPr>
      <t>3.</t>
    </r>
    <r>
      <rPr>
        <sz val="16"/>
        <color theme="1"/>
        <rFont val="仿宋_GB2312"/>
        <charset val="134"/>
      </rPr>
      <t>非金属材料</t>
    </r>
  </si>
  <si>
    <r>
      <rPr>
        <sz val="16"/>
        <color theme="1"/>
        <rFont val="仿宋_GB2312"/>
        <charset val="134"/>
      </rPr>
      <t>同时入选生物制造产业集群的</t>
    </r>
    <r>
      <rPr>
        <sz val="16"/>
        <color theme="1"/>
        <rFont val="Times New Roman"/>
        <charset val="134"/>
      </rPr>
      <t xml:space="preserve">
</t>
    </r>
    <r>
      <rPr>
        <sz val="16"/>
        <color theme="1"/>
        <rFont val="仿宋_GB2312"/>
        <charset val="134"/>
      </rPr>
      <t>生物制造细分领域链主</t>
    </r>
  </si>
  <si>
    <t>软件与
互联网</t>
  </si>
  <si>
    <r>
      <rPr>
        <sz val="16"/>
        <color theme="1"/>
        <rFont val="Times New Roman"/>
        <charset val="134"/>
      </rPr>
      <t>1.</t>
    </r>
    <r>
      <rPr>
        <sz val="16"/>
        <color theme="1"/>
        <rFont val="仿宋_GB2312"/>
        <charset val="134"/>
      </rPr>
      <t>信创</t>
    </r>
  </si>
  <si>
    <r>
      <rPr>
        <sz val="16"/>
        <color theme="1"/>
        <rFont val="仿宋_GB2312"/>
        <charset val="134"/>
      </rPr>
      <t>同时入选人工智能产业集群的</t>
    </r>
    <r>
      <rPr>
        <sz val="16"/>
        <color theme="1"/>
        <rFont val="Times New Roman"/>
        <charset val="134"/>
      </rPr>
      <t xml:space="preserve">
</t>
    </r>
    <r>
      <rPr>
        <sz val="16"/>
        <color theme="1"/>
        <rFont val="仿宋_GB2312"/>
        <charset val="134"/>
      </rPr>
      <t>模型技术与应用细分领域链主</t>
    </r>
  </si>
  <si>
    <r>
      <rPr>
        <sz val="16"/>
        <color theme="1"/>
        <rFont val="Times New Roman"/>
        <charset val="134"/>
      </rPr>
      <t>2.</t>
    </r>
    <r>
      <rPr>
        <sz val="16"/>
        <color theme="1"/>
        <rFont val="仿宋_GB2312"/>
        <charset val="134"/>
      </rPr>
      <t>工业软件</t>
    </r>
  </si>
  <si>
    <r>
      <rPr>
        <sz val="16"/>
        <color theme="1"/>
        <rFont val="Times New Roman"/>
        <charset val="134"/>
      </rPr>
      <t>3.</t>
    </r>
    <r>
      <rPr>
        <sz val="16"/>
        <color theme="1"/>
        <rFont val="仿宋_GB2312"/>
        <charset val="134"/>
      </rPr>
      <t>工业互联网</t>
    </r>
  </si>
  <si>
    <r>
      <rPr>
        <sz val="16"/>
        <color theme="1"/>
        <rFont val="Times New Roman"/>
        <charset val="134"/>
      </rPr>
      <t>4.</t>
    </r>
    <r>
      <rPr>
        <sz val="16"/>
        <color theme="1"/>
        <rFont val="仿宋_GB2312"/>
        <charset val="134"/>
      </rPr>
      <t>云计算</t>
    </r>
  </si>
  <si>
    <r>
      <rPr>
        <sz val="16"/>
        <color theme="1"/>
        <rFont val="Times New Roman"/>
        <charset val="134"/>
      </rPr>
      <t>5.</t>
    </r>
    <r>
      <rPr>
        <sz val="16"/>
        <color theme="1"/>
        <rFont val="仿宋_GB2312"/>
        <charset val="134"/>
      </rPr>
      <t>区块链</t>
    </r>
  </si>
  <si>
    <r>
      <rPr>
        <sz val="16"/>
        <color theme="1"/>
        <rFont val="Times New Roman"/>
        <charset val="134"/>
      </rPr>
      <t>6.</t>
    </r>
    <r>
      <rPr>
        <sz val="16"/>
        <color theme="1"/>
        <rFont val="仿宋_GB2312"/>
        <charset val="134"/>
      </rPr>
      <t>信息安全</t>
    </r>
  </si>
  <si>
    <t>同时入选低空经济与航空航天产业集群的
低空基建与信息服务细分领域链主</t>
  </si>
  <si>
    <r>
      <rPr>
        <sz val="16"/>
        <color theme="1"/>
        <rFont val="Times New Roman"/>
        <charset val="134"/>
      </rPr>
      <t>7.</t>
    </r>
    <r>
      <rPr>
        <sz val="16"/>
        <color theme="1"/>
        <rFont val="仿宋_GB2312"/>
        <charset val="134"/>
      </rPr>
      <t>智能软件</t>
    </r>
  </si>
  <si>
    <t>钛动科技股份有限公司</t>
  </si>
  <si>
    <r>
      <rPr>
        <sz val="16"/>
        <color theme="1"/>
        <rFont val="Times New Roman"/>
        <charset val="134"/>
      </rPr>
      <t>1.</t>
    </r>
    <r>
      <rPr>
        <sz val="16"/>
        <color theme="1"/>
        <rFont val="仿宋_GB2312"/>
        <charset val="134"/>
      </rPr>
      <t>工业母机</t>
    </r>
  </si>
  <si>
    <r>
      <rPr>
        <sz val="16"/>
        <color theme="1"/>
        <rFont val="Times New Roman"/>
        <charset val="134"/>
      </rPr>
      <t>2.</t>
    </r>
    <r>
      <rPr>
        <sz val="16"/>
        <color theme="1"/>
        <rFont val="仿宋_GB2312"/>
        <charset val="134"/>
      </rPr>
      <t>机器人</t>
    </r>
  </si>
  <si>
    <r>
      <rPr>
        <sz val="16"/>
        <color theme="1"/>
        <rFont val="Times New Roman"/>
        <charset val="134"/>
      </rPr>
      <t>3.</t>
    </r>
    <r>
      <rPr>
        <sz val="16"/>
        <color theme="1"/>
        <rFont val="仿宋_GB2312"/>
        <charset val="134"/>
      </rPr>
      <t>智能成套装备</t>
    </r>
  </si>
  <si>
    <t>广州明珞股份有限公司</t>
  </si>
  <si>
    <r>
      <rPr>
        <sz val="16"/>
        <color theme="1"/>
        <rFont val="Times New Roman"/>
        <charset val="134"/>
      </rPr>
      <t>4.</t>
    </r>
    <r>
      <rPr>
        <sz val="16"/>
        <color theme="1"/>
        <rFont val="仿宋_GB2312"/>
        <charset val="134"/>
      </rPr>
      <t>精密仪器</t>
    </r>
  </si>
  <si>
    <r>
      <rPr>
        <sz val="16"/>
        <color theme="1"/>
        <rFont val="仿宋_GB2312"/>
        <charset val="134"/>
      </rPr>
      <t>新能源与</t>
    </r>
    <r>
      <rPr>
        <sz val="16"/>
        <color theme="1"/>
        <rFont val="Times New Roman"/>
        <charset val="134"/>
      </rPr>
      <t xml:space="preserve">
</t>
    </r>
    <r>
      <rPr>
        <sz val="16"/>
        <color theme="1"/>
        <rFont val="仿宋_GB2312"/>
        <charset val="134"/>
      </rPr>
      <t>新型储能</t>
    </r>
  </si>
  <si>
    <r>
      <rPr>
        <sz val="16"/>
        <color theme="1"/>
        <rFont val="Times New Roman"/>
        <charset val="134"/>
      </rPr>
      <t>1.</t>
    </r>
    <r>
      <rPr>
        <sz val="16"/>
        <color theme="1"/>
        <rFont val="仿宋_GB2312"/>
        <charset val="134"/>
      </rPr>
      <t>氢能</t>
    </r>
  </si>
  <si>
    <t>现代汽车氢燃料电池系统（广州）
有限公司</t>
  </si>
  <si>
    <r>
      <rPr>
        <sz val="16"/>
        <color theme="1"/>
        <rFont val="Times New Roman"/>
        <charset val="134"/>
      </rPr>
      <t>2.</t>
    </r>
    <r>
      <rPr>
        <sz val="16"/>
        <color theme="1"/>
        <rFont val="仿宋_GB2312"/>
        <charset val="134"/>
      </rPr>
      <t>新型储能</t>
    </r>
  </si>
  <si>
    <r>
      <rPr>
        <sz val="16"/>
        <color theme="1"/>
        <rFont val="Times New Roman"/>
        <charset val="134"/>
      </rPr>
      <t>3.</t>
    </r>
    <r>
      <rPr>
        <sz val="16"/>
        <color theme="1"/>
        <rFont val="仿宋_GB2312"/>
        <charset val="134"/>
      </rPr>
      <t>智能电网</t>
    </r>
  </si>
  <si>
    <r>
      <rPr>
        <sz val="16"/>
        <color theme="1"/>
        <rFont val="仿宋_GB2312"/>
        <charset val="134"/>
      </rPr>
      <t>同时入选绿色石化与新材料产业集群的</t>
    </r>
    <r>
      <rPr>
        <sz val="16"/>
        <color theme="1"/>
        <rFont val="Times New Roman"/>
        <charset val="134"/>
      </rPr>
      <t xml:space="preserve">
</t>
    </r>
    <r>
      <rPr>
        <sz val="16"/>
        <color theme="1"/>
        <rFont val="仿宋_GB2312"/>
        <charset val="134"/>
      </rPr>
      <t>非金属材料细分领域链主</t>
    </r>
  </si>
  <si>
    <t>广州市微生物研究所集团股份
有限公司</t>
  </si>
  <si>
    <r>
      <rPr>
        <sz val="16"/>
        <color theme="1"/>
        <rFont val="Times New Roman"/>
        <charset val="134"/>
      </rPr>
      <t>1.</t>
    </r>
    <r>
      <rPr>
        <sz val="16"/>
        <color theme="1"/>
        <rFont val="仿宋_GB2312"/>
        <charset val="134"/>
      </rPr>
      <t>纺织服装</t>
    </r>
  </si>
  <si>
    <r>
      <rPr>
        <sz val="16"/>
        <color theme="1"/>
        <rFont val="Times New Roman"/>
        <charset val="134"/>
      </rPr>
      <t>2.</t>
    </r>
    <r>
      <rPr>
        <sz val="16"/>
        <color theme="1"/>
        <rFont val="仿宋_GB2312"/>
        <charset val="134"/>
      </rPr>
      <t>美妆日化</t>
    </r>
  </si>
  <si>
    <r>
      <rPr>
        <sz val="16"/>
        <color theme="1"/>
        <rFont val="Times New Roman"/>
        <charset val="134"/>
      </rPr>
      <t>3.</t>
    </r>
    <r>
      <rPr>
        <sz val="16"/>
        <color theme="1"/>
        <rFont val="仿宋_GB2312"/>
        <charset val="134"/>
      </rPr>
      <t>珠宝首饰</t>
    </r>
  </si>
  <si>
    <r>
      <rPr>
        <sz val="16"/>
        <color theme="1"/>
        <rFont val="Times New Roman"/>
        <charset val="134"/>
      </rPr>
      <t>4.</t>
    </r>
    <r>
      <rPr>
        <sz val="16"/>
        <color theme="1"/>
        <rFont val="仿宋_GB2312"/>
        <charset val="134"/>
      </rPr>
      <t>皮革皮具</t>
    </r>
  </si>
  <si>
    <r>
      <rPr>
        <sz val="16"/>
        <color theme="1"/>
        <rFont val="Times New Roman"/>
        <charset val="134"/>
      </rPr>
      <t>5.</t>
    </r>
    <r>
      <rPr>
        <sz val="16"/>
        <color theme="1"/>
        <rFont val="仿宋_GB2312"/>
        <charset val="134"/>
      </rPr>
      <t>灯光音响</t>
    </r>
  </si>
  <si>
    <r>
      <rPr>
        <sz val="16"/>
        <color theme="1"/>
        <rFont val="Times New Roman"/>
        <charset val="134"/>
      </rPr>
      <t>6.</t>
    </r>
    <r>
      <rPr>
        <sz val="16"/>
        <color theme="1"/>
        <rFont val="仿宋_GB2312"/>
        <charset val="134"/>
      </rPr>
      <t>定制家居</t>
    </r>
  </si>
  <si>
    <r>
      <rPr>
        <sz val="16"/>
        <color theme="1"/>
        <rFont val="Times New Roman"/>
        <charset val="134"/>
      </rPr>
      <t>7.</t>
    </r>
    <r>
      <rPr>
        <sz val="16"/>
        <color theme="1"/>
        <rFont val="仿宋_GB2312"/>
        <charset val="134"/>
      </rPr>
      <t>食品</t>
    </r>
  </si>
  <si>
    <r>
      <rPr>
        <sz val="16"/>
        <color theme="1"/>
        <rFont val="Times New Roman"/>
        <charset val="134"/>
      </rPr>
      <t>8.</t>
    </r>
    <r>
      <rPr>
        <sz val="16"/>
        <color theme="1"/>
        <rFont val="仿宋_GB2312"/>
        <charset val="134"/>
      </rPr>
      <t>智能家电</t>
    </r>
  </si>
  <si>
    <r>
      <rPr>
        <sz val="16"/>
        <color theme="1"/>
        <rFont val="仿宋_GB2312"/>
        <charset val="134"/>
      </rPr>
      <t>船舶与海洋工程</t>
    </r>
    <r>
      <rPr>
        <sz val="16"/>
        <color theme="1"/>
        <rFont val="Times New Roman"/>
        <charset val="134"/>
      </rPr>
      <t xml:space="preserve">
</t>
    </r>
    <r>
      <rPr>
        <sz val="16"/>
        <color theme="1"/>
        <rFont val="仿宋_GB2312"/>
        <charset val="134"/>
      </rPr>
      <t>装备制造</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</si>
</sst>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2">
    <font>
      <sz val="11"/>
      <color theme="1"/>
      <name val="宋体"/>
      <charset val="134"/>
      <scheme val="minor"/>
    </font>
    <font>
      <sz val="11"/>
      <color theme="1"/>
      <name val="Times New Roman"/>
      <charset val="134"/>
    </font>
    <font>
      <sz val="14"/>
      <color theme="1"/>
      <name val="Times New Roman"/>
      <charset val="134"/>
    </font>
    <font>
      <sz val="12"/>
      <color theme="1"/>
      <name val="Times New Roman"/>
      <charset val="134"/>
    </font>
    <font>
      <sz val="10"/>
      <color theme="1"/>
      <name val="Times New Roman"/>
      <charset val="134"/>
    </font>
    <font>
      <sz val="16"/>
      <color theme="1"/>
      <name val="Times New Roman"/>
      <charset val="134"/>
    </font>
    <font>
      <sz val="24"/>
      <color theme="1"/>
      <name val="方正小标宋简体"/>
      <charset val="134"/>
    </font>
    <font>
      <b/>
      <sz val="24"/>
      <color theme="1"/>
      <name val="Times New Roman"/>
      <charset val="134"/>
    </font>
    <font>
      <sz val="16"/>
      <color theme="1"/>
      <name val="仿宋_GB2312"/>
      <charset val="134"/>
    </font>
    <font>
      <sz val="16"/>
      <name val="Times New Roman"/>
      <charset val="134"/>
    </font>
    <font>
      <sz val="20"/>
      <color theme="1"/>
      <name val="Times New Roman"/>
      <charset val="134"/>
    </font>
    <font>
      <sz val="16"/>
      <color rgb="FF000000"/>
      <name val="仿宋_GB2312"/>
      <charset val="134"/>
    </font>
    <font>
      <sz val="14"/>
      <color rgb="FF000000"/>
      <name val="Times New Roman"/>
      <charset val="134"/>
    </font>
    <font>
      <sz val="16"/>
      <name val="仿宋_GB2312"/>
      <charset val="134"/>
    </font>
    <font>
      <sz val="14"/>
      <color theme="1"/>
      <name val="宋体"/>
      <charset val="134"/>
      <scheme val="minor"/>
    </font>
    <font>
      <sz val="14"/>
      <color theme="1"/>
      <name val="仿宋_GB2312"/>
      <charset val="134"/>
    </font>
    <font>
      <sz val="22"/>
      <color theme="1"/>
      <name val="仿宋_GB2312"/>
      <charset val="134"/>
    </font>
    <font>
      <sz val="20"/>
      <color theme="1"/>
      <name val="仿宋_GB2312"/>
      <charset val="134"/>
    </font>
    <font>
      <sz val="10"/>
      <color theme="1"/>
      <name val="仿宋_GB2312"/>
      <charset val="134"/>
    </font>
    <font>
      <b/>
      <sz val="28"/>
      <color rgb="FF000000"/>
      <name val="仿宋_GB2312"/>
      <charset val="134"/>
    </font>
    <font>
      <b/>
      <sz val="28"/>
      <color theme="1"/>
      <name val="Times New Roman"/>
      <charset val="134"/>
    </font>
    <font>
      <sz val="22"/>
      <color theme="1"/>
      <name val="黑体"/>
      <charset val="134"/>
    </font>
    <font>
      <sz val="22"/>
      <name val="仿宋_GB2312"/>
      <charset val="134"/>
    </font>
    <font>
      <sz val="20"/>
      <name val="仿宋_GB2312"/>
      <charset val="134"/>
    </font>
    <font>
      <b/>
      <sz val="14"/>
      <color theme="1"/>
      <name val="仿宋_GB2312"/>
      <charset val="134"/>
    </font>
    <font>
      <sz val="22"/>
      <color indexed="8"/>
      <name val="仿宋_GB2312"/>
      <charset val="134"/>
    </font>
    <font>
      <sz val="22"/>
      <color rgb="FF000000"/>
      <name val="仿宋_GB2312"/>
      <charset val="134"/>
    </font>
    <font>
      <sz val="11"/>
      <color rgb="FF0F1115"/>
      <name val="var(--ds-font-family-code)"/>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b/>
      <sz val="11"/>
      <color rgb="FF3F3F3F"/>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8"/>
      <color theme="3"/>
      <name val="宋体"/>
      <charset val="134"/>
      <scheme val="minor"/>
    </font>
    <font>
      <b/>
      <sz val="11"/>
      <color rgb="FFFFFFFF"/>
      <name val="宋体"/>
      <charset val="0"/>
      <scheme val="minor"/>
    </font>
    <font>
      <sz val="11"/>
      <color rgb="FFFA7D00"/>
      <name val="宋体"/>
      <charset val="0"/>
      <scheme val="minor"/>
    </font>
    <font>
      <sz val="16"/>
      <color theme="1"/>
      <name val="黑体"/>
      <charset val="134"/>
    </font>
    <font>
      <sz val="20"/>
      <color theme="1"/>
      <name val="方正小标宋_GBK"/>
      <charset val="134"/>
    </font>
    <font>
      <sz val="14"/>
      <color theme="1"/>
      <name val="黑体"/>
      <charset val="134"/>
    </font>
    <font>
      <sz val="14"/>
      <color rgb="FF000000"/>
      <name val="仿宋_GB2312"/>
      <charset val="134"/>
    </font>
    <font>
      <b/>
      <sz val="28"/>
      <color rgb="FF000000"/>
      <name val="Times New Roman"/>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29" fillId="19" borderId="0" applyNumberFormat="0" applyBorder="0" applyAlignment="0" applyProtection="0">
      <alignment vertical="center"/>
    </xf>
    <xf numFmtId="0" fontId="29" fillId="33" borderId="0" applyNumberFormat="0" applyBorder="0" applyAlignment="0" applyProtection="0">
      <alignment vertical="center"/>
    </xf>
    <xf numFmtId="0" fontId="28" fillId="25" borderId="0" applyNumberFormat="0" applyBorder="0" applyAlignment="0" applyProtection="0">
      <alignment vertical="center"/>
    </xf>
    <xf numFmtId="0" fontId="29" fillId="21" borderId="0" applyNumberFormat="0" applyBorder="0" applyAlignment="0" applyProtection="0">
      <alignment vertical="center"/>
    </xf>
    <xf numFmtId="0" fontId="29" fillId="28" borderId="0" applyNumberFormat="0" applyBorder="0" applyAlignment="0" applyProtection="0">
      <alignment vertical="center"/>
    </xf>
    <xf numFmtId="0" fontId="28" fillId="18" borderId="0" applyNumberFormat="0" applyBorder="0" applyAlignment="0" applyProtection="0">
      <alignment vertical="center"/>
    </xf>
    <xf numFmtId="0" fontId="29" fillId="17" borderId="0" applyNumberFormat="0" applyBorder="0" applyAlignment="0" applyProtection="0">
      <alignment vertical="center"/>
    </xf>
    <xf numFmtId="0" fontId="32" fillId="0" borderId="20" applyNumberFormat="0" applyFill="0" applyAlignment="0" applyProtection="0">
      <alignment vertical="center"/>
    </xf>
    <xf numFmtId="0" fontId="36" fillId="0" borderId="0" applyNumberFormat="0" applyFill="0" applyBorder="0" applyAlignment="0" applyProtection="0">
      <alignment vertical="center"/>
    </xf>
    <xf numFmtId="0" fontId="37" fillId="0" borderId="1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35" fillId="0" borderId="17" applyNumberFormat="0" applyFill="0" applyAlignment="0" applyProtection="0">
      <alignment vertical="center"/>
    </xf>
    <xf numFmtId="42" fontId="0" fillId="0" borderId="0" applyFont="0" applyFill="0" applyBorder="0" applyAlignment="0" applyProtection="0">
      <alignment vertical="center"/>
    </xf>
    <xf numFmtId="0" fontId="28" fillId="13" borderId="0" applyNumberFormat="0" applyBorder="0" applyAlignment="0" applyProtection="0">
      <alignment vertical="center"/>
    </xf>
    <xf numFmtId="0" fontId="40" fillId="0" borderId="0" applyNumberFormat="0" applyFill="0" applyBorder="0" applyAlignment="0" applyProtection="0">
      <alignment vertical="center"/>
    </xf>
    <xf numFmtId="0" fontId="29" fillId="24" borderId="0" applyNumberFormat="0" applyBorder="0" applyAlignment="0" applyProtection="0">
      <alignment vertical="center"/>
    </xf>
    <xf numFmtId="0" fontId="28" fillId="22" borderId="0" applyNumberFormat="0" applyBorder="0" applyAlignment="0" applyProtection="0">
      <alignment vertical="center"/>
    </xf>
    <xf numFmtId="0" fontId="41" fillId="0" borderId="17" applyNumberFormat="0" applyFill="0" applyAlignment="0" applyProtection="0">
      <alignment vertical="center"/>
    </xf>
    <xf numFmtId="0" fontId="39" fillId="0" borderId="0" applyNumberFormat="0" applyFill="0" applyBorder="0" applyAlignment="0" applyProtection="0">
      <alignment vertical="center"/>
    </xf>
    <xf numFmtId="0" fontId="29" fillId="15" borderId="0" applyNumberFormat="0" applyBorder="0" applyAlignment="0" applyProtection="0">
      <alignment vertical="center"/>
    </xf>
    <xf numFmtId="44" fontId="0" fillId="0" borderId="0" applyFont="0" applyFill="0" applyBorder="0" applyAlignment="0" applyProtection="0">
      <alignment vertical="center"/>
    </xf>
    <xf numFmtId="0" fontId="29" fillId="26" borderId="0" applyNumberFormat="0" applyBorder="0" applyAlignment="0" applyProtection="0">
      <alignment vertical="center"/>
    </xf>
    <xf numFmtId="0" fontId="34" fillId="14" borderId="16" applyNumberFormat="0" applyAlignment="0" applyProtection="0">
      <alignment vertical="center"/>
    </xf>
    <xf numFmtId="0" fontId="42" fillId="0" borderId="0" applyNumberFormat="0" applyFill="0" applyBorder="0" applyAlignment="0" applyProtection="0">
      <alignment vertical="center"/>
    </xf>
    <xf numFmtId="41" fontId="0" fillId="0" borderId="0" applyFont="0" applyFill="0" applyBorder="0" applyAlignment="0" applyProtection="0">
      <alignment vertical="center"/>
    </xf>
    <xf numFmtId="0" fontId="28" fillId="27" borderId="0" applyNumberFormat="0" applyBorder="0" applyAlignment="0" applyProtection="0">
      <alignment vertical="center"/>
    </xf>
    <xf numFmtId="0" fontId="29" fillId="20" borderId="0" applyNumberFormat="0" applyBorder="0" applyAlignment="0" applyProtection="0">
      <alignment vertical="center"/>
    </xf>
    <xf numFmtId="0" fontId="28" fillId="30" borderId="0" applyNumberFormat="0" applyBorder="0" applyAlignment="0" applyProtection="0">
      <alignment vertical="center"/>
    </xf>
    <xf numFmtId="0" fontId="43" fillId="31" borderId="16" applyNumberFormat="0" applyAlignment="0" applyProtection="0">
      <alignment vertical="center"/>
    </xf>
    <xf numFmtId="0" fontId="38" fillId="14" borderId="19" applyNumberFormat="0" applyAlignment="0" applyProtection="0">
      <alignment vertical="center"/>
    </xf>
    <xf numFmtId="0" fontId="45" fillId="32" borderId="21" applyNumberFormat="0" applyAlignment="0" applyProtection="0">
      <alignment vertical="center"/>
    </xf>
    <xf numFmtId="0" fontId="46" fillId="0" borderId="22" applyNumberFormat="0" applyFill="0" applyAlignment="0" applyProtection="0">
      <alignment vertical="center"/>
    </xf>
    <xf numFmtId="0" fontId="28" fillId="34" borderId="0" applyNumberFormat="0" applyBorder="0" applyAlignment="0" applyProtection="0">
      <alignment vertical="center"/>
    </xf>
    <xf numFmtId="0" fontId="28" fillId="29" borderId="0" applyNumberFormat="0" applyBorder="0" applyAlignment="0" applyProtection="0">
      <alignment vertical="center"/>
    </xf>
    <xf numFmtId="0" fontId="0" fillId="12" borderId="15" applyNumberFormat="0" applyFont="0" applyAlignment="0" applyProtection="0">
      <alignment vertical="center"/>
    </xf>
    <xf numFmtId="0" fontId="44" fillId="0" borderId="0" applyNumberFormat="0" applyFill="0" applyBorder="0" applyAlignment="0" applyProtection="0">
      <alignment vertical="center"/>
    </xf>
    <xf numFmtId="0" fontId="33" fillId="11" borderId="0" applyNumberFormat="0" applyBorder="0" applyAlignment="0" applyProtection="0">
      <alignment vertical="center"/>
    </xf>
    <xf numFmtId="0" fontId="32" fillId="0" borderId="0" applyNumberFormat="0" applyFill="0" applyBorder="0" applyAlignment="0" applyProtection="0">
      <alignment vertical="center"/>
    </xf>
    <xf numFmtId="0" fontId="28" fillId="10" borderId="0" applyNumberFormat="0" applyBorder="0" applyAlignment="0" applyProtection="0">
      <alignment vertical="center"/>
    </xf>
    <xf numFmtId="0" fontId="31" fillId="9" borderId="0" applyNumberFormat="0" applyBorder="0" applyAlignment="0" applyProtection="0">
      <alignment vertical="center"/>
    </xf>
    <xf numFmtId="0" fontId="29" fillId="16" borderId="0" applyNumberFormat="0" applyBorder="0" applyAlignment="0" applyProtection="0">
      <alignment vertical="center"/>
    </xf>
    <xf numFmtId="0" fontId="30" fillId="8" borderId="0" applyNumberFormat="0" applyBorder="0" applyAlignment="0" applyProtection="0">
      <alignment vertical="center"/>
    </xf>
    <xf numFmtId="0" fontId="28" fillId="7" borderId="0" applyNumberFormat="0" applyBorder="0" applyAlignment="0" applyProtection="0">
      <alignment vertical="center"/>
    </xf>
    <xf numFmtId="0" fontId="29" fillId="6"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29" fillId="5" borderId="0" applyNumberFormat="0" applyBorder="0" applyAlignment="0" applyProtection="0">
      <alignment vertical="center"/>
    </xf>
    <xf numFmtId="0" fontId="28" fillId="4" borderId="0" applyNumberFormat="0" applyBorder="0" applyAlignment="0" applyProtection="0">
      <alignment vertical="center"/>
    </xf>
  </cellStyleXfs>
  <cellXfs count="93">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1" fillId="0" borderId="0" xfId="0" applyFont="1">
      <alignment vertical="center"/>
    </xf>
    <xf numFmtId="0" fontId="1" fillId="2"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Alignment="1">
      <alignment vertical="center" wrapText="1"/>
    </xf>
    <xf numFmtId="0" fontId="4" fillId="0" borderId="0" xfId="0" applyFont="1" applyFill="1" applyAlignment="1">
      <alignment vertical="center" wrapText="1"/>
    </xf>
    <xf numFmtId="0" fontId="5" fillId="0" borderId="0" xfId="0" applyFont="1" applyAlignment="1">
      <alignment horizontal="left" vertical="center"/>
    </xf>
    <xf numFmtId="0" fontId="1" fillId="0" borderId="0" xfId="0" applyFont="1" applyAlignment="1">
      <alignment horizontal="left"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Fill="1" applyBorder="1" applyAlignment="1">
      <alignment horizontal="center" vertical="center" wrapText="1"/>
    </xf>
    <xf numFmtId="0" fontId="10" fillId="0" borderId="0" xfId="0" applyFont="1" applyAlignment="1">
      <alignment horizontal="center" vertical="center" wrapText="1"/>
    </xf>
    <xf numFmtId="0" fontId="2" fillId="0" borderId="6" xfId="0" applyFont="1" applyFill="1" applyBorder="1" applyAlignment="1">
      <alignment horizontal="center" vertical="center" wrapText="1"/>
    </xf>
    <xf numFmtId="0" fontId="11" fillId="0" borderId="2" xfId="0" applyFont="1" applyBorder="1" applyAlignment="1">
      <alignment horizontal="center" vertical="center" wrapText="1"/>
    </xf>
    <xf numFmtId="0" fontId="2" fillId="0" borderId="7" xfId="0" applyFont="1" applyBorder="1" applyAlignment="1">
      <alignment horizontal="center"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13" fillId="0" borderId="2" xfId="0" applyFont="1" applyFill="1" applyBorder="1" applyAlignment="1">
      <alignment horizontal="center" vertical="center" wrapText="1"/>
    </xf>
    <xf numFmtId="0" fontId="5" fillId="0" borderId="5" xfId="0" applyFont="1" applyFill="1" applyBorder="1" applyAlignment="1">
      <alignment horizontal="center" vertical="center"/>
    </xf>
    <xf numFmtId="0" fontId="2" fillId="0" borderId="9" xfId="0" applyFont="1" applyBorder="1" applyAlignment="1">
      <alignment vertical="center" wrapText="1"/>
    </xf>
    <xf numFmtId="0" fontId="2" fillId="0" borderId="5" xfId="0" applyFont="1" applyBorder="1" applyAlignment="1">
      <alignment vertical="center" wrapText="1"/>
    </xf>
    <xf numFmtId="0" fontId="5" fillId="0" borderId="2"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0" xfId="0" applyFont="1">
      <alignment vertical="center"/>
    </xf>
    <xf numFmtId="0" fontId="2" fillId="0" borderId="1" xfId="0" applyFont="1" applyBorder="1">
      <alignment vertical="center"/>
    </xf>
    <xf numFmtId="0" fontId="1" fillId="0" borderId="1" xfId="0" applyFont="1" applyBorder="1">
      <alignment vertical="center"/>
    </xf>
    <xf numFmtId="0" fontId="0" fillId="0" borderId="0" xfId="0"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Fill="1" applyAlignment="1">
      <alignment vertical="center" wrapText="1"/>
    </xf>
    <xf numFmtId="0" fontId="16" fillId="0" borderId="0" xfId="0" applyFont="1" applyAlignment="1">
      <alignment vertical="center" wrapText="1"/>
    </xf>
    <xf numFmtId="0" fontId="17" fillId="0" borderId="0" xfId="0" applyFont="1" applyAlignment="1">
      <alignment horizontal="center" vertical="center" wrapText="1"/>
    </xf>
    <xf numFmtId="0" fontId="18" fillId="0" borderId="0" xfId="0" applyFont="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2" xfId="0" applyFont="1" applyFill="1" applyBorder="1" applyAlignment="1">
      <alignment horizontal="center" vertical="center"/>
    </xf>
    <xf numFmtId="0" fontId="22" fillId="3" borderId="2" xfId="0" applyFont="1" applyFill="1" applyBorder="1" applyAlignment="1">
      <alignment horizontal="center" vertical="center" wrapText="1"/>
    </xf>
    <xf numFmtId="0" fontId="16" fillId="0" borderId="2" xfId="0" applyFont="1" applyBorder="1" applyAlignment="1">
      <alignment horizontal="center" vertical="center"/>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2" xfId="0" applyFont="1" applyBorder="1" applyAlignment="1">
      <alignment horizontal="center" vertical="center" wrapText="1"/>
    </xf>
    <xf numFmtId="49" fontId="16" fillId="0" borderId="2" xfId="0" applyNumberFormat="1" applyFont="1" applyFill="1" applyBorder="1" applyAlignment="1">
      <alignment horizontal="center" vertical="center"/>
    </xf>
    <xf numFmtId="0" fontId="20" fillId="0" borderId="0" xfId="0" applyFont="1" applyFill="1" applyBorder="1" applyAlignment="1">
      <alignment horizontal="center" vertical="center" wrapText="1"/>
    </xf>
    <xf numFmtId="0" fontId="23" fillId="0" borderId="2" xfId="0" applyFont="1" applyFill="1" applyBorder="1" applyAlignment="1">
      <alignment vertical="center" wrapText="1"/>
    </xf>
    <xf numFmtId="0" fontId="15" fillId="0" borderId="2" xfId="0" applyFont="1" applyBorder="1" applyAlignment="1">
      <alignment vertical="center" wrapText="1"/>
    </xf>
    <xf numFmtId="0" fontId="23"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4" fillId="0" borderId="10" xfId="0" applyFont="1" applyBorder="1" applyAlignment="1">
      <alignment vertical="center" wrapText="1"/>
    </xf>
    <xf numFmtId="0" fontId="24" fillId="0" borderId="2" xfId="0" applyFont="1" applyBorder="1" applyAlignment="1">
      <alignment vertical="center" wrapText="1"/>
    </xf>
    <xf numFmtId="0" fontId="17" fillId="0" borderId="2" xfId="0" applyFont="1" applyFill="1" applyBorder="1" applyAlignment="1">
      <alignment vertical="center" wrapText="1"/>
    </xf>
    <xf numFmtId="0" fontId="24" fillId="0" borderId="11" xfId="0" applyFont="1" applyBorder="1" applyAlignment="1">
      <alignment vertical="center" wrapText="1"/>
    </xf>
    <xf numFmtId="0" fontId="15" fillId="0" borderId="12" xfId="0" applyFont="1" applyBorder="1" applyAlignment="1">
      <alignment vertical="center" wrapText="1"/>
    </xf>
    <xf numFmtId="0" fontId="25" fillId="0" borderId="2" xfId="0" applyFont="1" applyFill="1" applyBorder="1" applyAlignment="1">
      <alignment horizontal="center" vertical="center"/>
    </xf>
    <xf numFmtId="0" fontId="26" fillId="0" borderId="2" xfId="0" applyFont="1" applyBorder="1" applyAlignment="1">
      <alignment horizontal="center" vertical="center" wrapText="1"/>
    </xf>
    <xf numFmtId="0" fontId="22" fillId="0" borderId="1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27" fillId="0" borderId="0" xfId="0" applyFont="1">
      <alignment vertical="center"/>
    </xf>
    <xf numFmtId="0" fontId="0" fillId="0" borderId="0" xfId="0" applyFill="1" applyAlignment="1">
      <alignment horizontal="center" vertical="center"/>
    </xf>
    <xf numFmtId="0" fontId="16" fillId="0" borderId="6" xfId="0" applyFont="1" applyBorder="1" applyAlignment="1">
      <alignment horizontal="center" vertical="center" wrapText="1"/>
    </xf>
    <xf numFmtId="0" fontId="22" fillId="0" borderId="2" xfId="0" applyFont="1" applyFill="1" applyBorder="1" applyAlignment="1" quotePrefix="1">
      <alignment horizontal="center" vertical="center"/>
    </xf>
    <xf numFmtId="0" fontId="25" fillId="0" borderId="2" xfId="0" applyFont="1" applyFill="1" applyBorder="1" applyAlignment="1" quotePrefix="1">
      <alignment horizontal="center" vertical="center"/>
    </xf>
    <xf numFmtId="0" fontId="16" fillId="0" borderId="2" xfId="0" applyFont="1" applyFill="1" applyBorder="1" applyAlignment="1" quotePrefix="1">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1">
    <dxf>
      <font>
        <color rgb="FF9C0006"/>
      </font>
      <fill>
        <patternFill patternType="solid">
          <bgColor rgb="FFFFC7CE"/>
        </patternFill>
      </fill>
    </dxf>
  </dxfs>
  <tableStyles count="0" defaultTableStyle="TableStyleMedium2" defaultPivotStyle="PivotStyleLight16"/>
  <colors>
    <mruColors>
      <color rgb="0070AD47"/>
      <color rgb="00F4B084"/>
      <color rgb="0092D05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0"/>
  <sheetViews>
    <sheetView zoomScale="50" zoomScaleNormal="50" workbookViewId="0">
      <pane ySplit="2" topLeftCell="A159" activePane="bottomLeft" state="frozen"/>
      <selection/>
      <selection pane="bottomLeft" activeCell="F2" sqref="A$1:K$1048576"/>
    </sheetView>
  </sheetViews>
  <sheetFormatPr defaultColWidth="9.25" defaultRowHeight="27"/>
  <cols>
    <col min="1" max="1" width="9.25" style="53" customWidth="1"/>
    <col min="2" max="2" width="22.875" style="53" customWidth="1"/>
    <col min="3" max="3" width="10.875" style="53" customWidth="1"/>
    <col min="4" max="4" width="40.375" style="53" customWidth="1"/>
    <col min="5" max="5" width="80.875" style="54" customWidth="1"/>
    <col min="6" max="6" width="16" style="55" hidden="1" customWidth="1"/>
    <col min="7" max="7" width="32.625" style="54" customWidth="1"/>
    <col min="8" max="8" width="22.375" style="55" customWidth="1"/>
    <col min="9" max="9" width="17.5" style="55" customWidth="1"/>
    <col min="10" max="10" width="15.375" style="54" customWidth="1"/>
    <col min="11" max="11" width="30.25" style="56" customWidth="1"/>
    <col min="12" max="12" width="9.25" style="57"/>
    <col min="13" max="13" width="9.625" style="57" hidden="1" customWidth="1"/>
    <col min="14" max="14" width="15" style="57" hidden="1" customWidth="1"/>
    <col min="15" max="15" width="17.875" style="57" customWidth="1"/>
    <col min="16" max="16384" width="9.25" style="57"/>
  </cols>
  <sheetData>
    <row r="1" s="50" customFormat="1" ht="119.1" customHeight="1" spans="1:11">
      <c r="A1" s="58" t="s">
        <v>0</v>
      </c>
      <c r="B1" s="59"/>
      <c r="C1" s="59"/>
      <c r="D1" s="59"/>
      <c r="E1" s="59"/>
      <c r="F1" s="59"/>
      <c r="G1" s="70"/>
      <c r="H1" s="59"/>
      <c r="I1" s="59"/>
      <c r="J1" s="70"/>
      <c r="K1" s="59"/>
    </row>
    <row r="2" s="51" customFormat="1" ht="81" spans="1:11">
      <c r="A2" s="60" t="s">
        <v>1</v>
      </c>
      <c r="B2" s="60" t="s">
        <v>2</v>
      </c>
      <c r="C2" s="60" t="s">
        <v>3</v>
      </c>
      <c r="D2" s="60"/>
      <c r="E2" s="61" t="s">
        <v>4</v>
      </c>
      <c r="F2" s="60" t="s">
        <v>5</v>
      </c>
      <c r="G2" s="61" t="s">
        <v>6</v>
      </c>
      <c r="H2" s="60" t="s">
        <v>7</v>
      </c>
      <c r="I2" s="60" t="s">
        <v>8</v>
      </c>
      <c r="J2" s="61" t="s">
        <v>9</v>
      </c>
      <c r="K2" s="60" t="s">
        <v>10</v>
      </c>
    </row>
    <row r="3" s="52" customFormat="1" ht="76.5" spans="1:11">
      <c r="A3" s="62">
        <v>1</v>
      </c>
      <c r="B3" s="62" t="s">
        <v>11</v>
      </c>
      <c r="C3" s="62" t="s">
        <v>12</v>
      </c>
      <c r="D3" s="62" t="s">
        <v>13</v>
      </c>
      <c r="E3" s="62" t="s">
        <v>14</v>
      </c>
      <c r="F3" s="63" t="s">
        <v>15</v>
      </c>
      <c r="G3" s="63" t="s">
        <v>16</v>
      </c>
      <c r="H3" s="63" t="s">
        <v>17</v>
      </c>
      <c r="I3" s="63" t="s">
        <v>17</v>
      </c>
      <c r="J3" s="63" t="s">
        <v>17</v>
      </c>
      <c r="K3" s="71" t="s">
        <v>18</v>
      </c>
    </row>
    <row r="4" s="52" customFormat="1" ht="48" customHeight="1" spans="1:11">
      <c r="A4" s="62" t="s">
        <v>19</v>
      </c>
      <c r="B4" s="62"/>
      <c r="C4" s="62"/>
      <c r="D4" s="62" t="s">
        <v>20</v>
      </c>
      <c r="E4" s="82" t="s">
        <v>21</v>
      </c>
      <c r="F4" s="83"/>
      <c r="G4" s="83"/>
      <c r="H4" s="83"/>
      <c r="I4" s="83"/>
      <c r="J4" s="83"/>
      <c r="K4" s="86"/>
    </row>
    <row r="5" s="52" customFormat="1" ht="48" customHeight="1" spans="1:14">
      <c r="A5" s="62">
        <v>2</v>
      </c>
      <c r="B5" s="62"/>
      <c r="C5" s="62"/>
      <c r="D5" s="62" t="s">
        <v>22</v>
      </c>
      <c r="E5" s="62" t="s">
        <v>23</v>
      </c>
      <c r="F5" s="63" t="s">
        <v>24</v>
      </c>
      <c r="G5" s="63" t="s">
        <v>16</v>
      </c>
      <c r="H5" s="63"/>
      <c r="I5" s="63" t="s">
        <v>17</v>
      </c>
      <c r="J5" s="62" t="s">
        <v>17</v>
      </c>
      <c r="K5" s="71"/>
      <c r="M5" s="75" t="s">
        <v>25</v>
      </c>
      <c r="N5" s="78" t="e">
        <f>SUM(N6+#REF!)</f>
        <v>#REF!</v>
      </c>
    </row>
    <row r="6" s="52" customFormat="1" ht="76.5" spans="1:14">
      <c r="A6" s="62">
        <v>3</v>
      </c>
      <c r="B6" s="62"/>
      <c r="C6" s="62"/>
      <c r="D6" s="62"/>
      <c r="E6" s="62" t="s">
        <v>14</v>
      </c>
      <c r="F6" s="63" t="s">
        <v>15</v>
      </c>
      <c r="G6" s="63" t="s">
        <v>16</v>
      </c>
      <c r="H6" s="63" t="s">
        <v>17</v>
      </c>
      <c r="I6" s="63" t="s">
        <v>17</v>
      </c>
      <c r="J6" s="62" t="s">
        <v>17</v>
      </c>
      <c r="K6" s="71" t="s">
        <v>18</v>
      </c>
      <c r="M6" s="76" t="s">
        <v>26</v>
      </c>
      <c r="N6" s="72">
        <f>COUNTIF(E3:K165,"企业")</f>
        <v>122</v>
      </c>
    </row>
    <row r="7" s="52" customFormat="1" ht="48" customHeight="1" spans="1:14">
      <c r="A7" s="62">
        <v>4</v>
      </c>
      <c r="B7" s="62"/>
      <c r="C7" s="62"/>
      <c r="D7" s="62" t="s">
        <v>27</v>
      </c>
      <c r="E7" s="62" t="s">
        <v>28</v>
      </c>
      <c r="F7" s="63" t="s">
        <v>29</v>
      </c>
      <c r="G7" s="63" t="s">
        <v>16</v>
      </c>
      <c r="H7" s="63"/>
      <c r="I7" s="63"/>
      <c r="J7" s="62" t="s">
        <v>17</v>
      </c>
      <c r="K7" s="71"/>
      <c r="M7" s="72" t="s">
        <v>30</v>
      </c>
      <c r="N7" s="79">
        <v>9</v>
      </c>
    </row>
    <row r="8" s="52" customFormat="1" ht="48" customHeight="1" spans="1:14">
      <c r="A8" s="62">
        <v>5</v>
      </c>
      <c r="B8" s="62"/>
      <c r="C8" s="62"/>
      <c r="D8" s="62"/>
      <c r="E8" s="62" t="s">
        <v>31</v>
      </c>
      <c r="F8" s="63" t="s">
        <v>32</v>
      </c>
      <c r="G8" s="63" t="s">
        <v>16</v>
      </c>
      <c r="H8" s="63"/>
      <c r="I8" s="63"/>
      <c r="J8" s="62" t="s">
        <v>17</v>
      </c>
      <c r="K8" s="71"/>
      <c r="M8" s="76"/>
      <c r="N8" s="79"/>
    </row>
    <row r="9" s="52" customFormat="1" ht="48" customHeight="1" spans="1:14">
      <c r="A9" s="62">
        <v>6</v>
      </c>
      <c r="B9" s="64"/>
      <c r="C9" s="64"/>
      <c r="D9" s="64"/>
      <c r="E9" s="62" t="s">
        <v>33</v>
      </c>
      <c r="F9" s="63" t="s">
        <v>34</v>
      </c>
      <c r="G9" s="63" t="s">
        <v>16</v>
      </c>
      <c r="H9" s="63"/>
      <c r="I9" s="63"/>
      <c r="J9" s="62" t="s">
        <v>17</v>
      </c>
      <c r="K9" s="71"/>
      <c r="M9" s="72"/>
      <c r="N9" s="72"/>
    </row>
    <row r="10" s="52" customFormat="1" ht="48" customHeight="1" spans="1:14">
      <c r="A10" s="62">
        <v>7</v>
      </c>
      <c r="B10" s="62"/>
      <c r="C10" s="62"/>
      <c r="D10" s="62" t="s">
        <v>35</v>
      </c>
      <c r="E10" s="62" t="s">
        <v>36</v>
      </c>
      <c r="F10" s="63" t="s">
        <v>37</v>
      </c>
      <c r="G10" s="63" t="s">
        <v>16</v>
      </c>
      <c r="H10" s="63"/>
      <c r="I10" s="63"/>
      <c r="J10" s="62" t="s">
        <v>17</v>
      </c>
      <c r="K10" s="71"/>
      <c r="M10" s="72" t="s">
        <v>38</v>
      </c>
      <c r="N10" s="72">
        <f>COUNTIF(E3:K165,"社会团体")</f>
        <v>20</v>
      </c>
    </row>
    <row r="11" s="52" customFormat="1" ht="48" customHeight="1" spans="1:14">
      <c r="A11" s="62">
        <v>8</v>
      </c>
      <c r="B11" s="62"/>
      <c r="C11" s="62"/>
      <c r="D11" s="62"/>
      <c r="E11" s="62" t="s">
        <v>39</v>
      </c>
      <c r="F11" s="93" t="s">
        <v>40</v>
      </c>
      <c r="G11" s="63" t="s">
        <v>16</v>
      </c>
      <c r="H11" s="63"/>
      <c r="I11" s="63"/>
      <c r="J11" s="62" t="s">
        <v>17</v>
      </c>
      <c r="K11" s="71"/>
      <c r="M11" s="72"/>
      <c r="N11" s="72"/>
    </row>
    <row r="12" s="52" customFormat="1" ht="63" customHeight="1" spans="1:14">
      <c r="A12" s="62">
        <v>9</v>
      </c>
      <c r="B12" s="62"/>
      <c r="C12" s="62"/>
      <c r="D12" s="62" t="s">
        <v>41</v>
      </c>
      <c r="E12" s="62" t="s">
        <v>39</v>
      </c>
      <c r="F12" s="93" t="s">
        <v>40</v>
      </c>
      <c r="G12" s="63" t="s">
        <v>16</v>
      </c>
      <c r="H12" s="63"/>
      <c r="I12" s="63"/>
      <c r="J12" s="62" t="s">
        <v>17</v>
      </c>
      <c r="K12" s="71"/>
      <c r="M12" s="72" t="s">
        <v>42</v>
      </c>
      <c r="N12" s="72">
        <f>COUNTIF(E3:K165,"事业单位")</f>
        <v>14</v>
      </c>
    </row>
    <row r="13" s="52" customFormat="1" ht="63" customHeight="1" spans="1:14">
      <c r="A13" s="62">
        <v>10</v>
      </c>
      <c r="B13" s="62"/>
      <c r="C13" s="62" t="s">
        <v>43</v>
      </c>
      <c r="D13" s="62"/>
      <c r="E13" s="62" t="s">
        <v>44</v>
      </c>
      <c r="F13" s="62" t="s">
        <v>45</v>
      </c>
      <c r="G13" s="63" t="s">
        <v>16</v>
      </c>
      <c r="H13" s="62"/>
      <c r="I13" s="62"/>
      <c r="J13" s="63" t="s">
        <v>17</v>
      </c>
      <c r="K13" s="71"/>
      <c r="M13" s="72"/>
      <c r="N13" s="72"/>
    </row>
    <row r="14" s="52" customFormat="1" ht="48.95" customHeight="1" spans="1:14">
      <c r="A14" s="62">
        <v>11</v>
      </c>
      <c r="B14" s="62"/>
      <c r="C14" s="62"/>
      <c r="D14" s="62"/>
      <c r="E14" s="62" t="s">
        <v>46</v>
      </c>
      <c r="F14" s="63" t="s">
        <v>47</v>
      </c>
      <c r="G14" s="63" t="s">
        <v>48</v>
      </c>
      <c r="H14" s="63"/>
      <c r="I14" s="63" t="s">
        <v>17</v>
      </c>
      <c r="J14" s="62" t="s">
        <v>17</v>
      </c>
      <c r="K14" s="71"/>
      <c r="M14" s="72" t="s">
        <v>49</v>
      </c>
      <c r="N14" s="72">
        <f>COUNTIF(E3:K165,"民办非企业")</f>
        <v>0</v>
      </c>
    </row>
    <row r="15" s="52" customFormat="1" ht="48.95" customHeight="1" spans="1:14">
      <c r="A15" s="62">
        <v>12</v>
      </c>
      <c r="B15" s="62"/>
      <c r="C15" s="62"/>
      <c r="D15" s="62"/>
      <c r="E15" s="62" t="s">
        <v>50</v>
      </c>
      <c r="F15" s="63" t="s">
        <v>51</v>
      </c>
      <c r="G15" s="63" t="s">
        <v>52</v>
      </c>
      <c r="H15" s="63"/>
      <c r="I15" s="63"/>
      <c r="J15" s="62" t="s">
        <v>17</v>
      </c>
      <c r="K15" s="71"/>
      <c r="M15" s="72" t="s">
        <v>53</v>
      </c>
      <c r="N15" s="72">
        <f>COUNTIF(E3:K165,"企业1")</f>
        <v>0</v>
      </c>
    </row>
    <row r="16" s="52" customFormat="1" ht="48.95" customHeight="1" spans="1:11">
      <c r="A16" s="62">
        <v>13</v>
      </c>
      <c r="B16" s="62"/>
      <c r="C16" s="62"/>
      <c r="D16" s="62"/>
      <c r="E16" s="62" t="s">
        <v>54</v>
      </c>
      <c r="F16" s="63" t="s">
        <v>55</v>
      </c>
      <c r="G16" s="63" t="s">
        <v>52</v>
      </c>
      <c r="H16" s="63"/>
      <c r="I16" s="63"/>
      <c r="J16" s="62" t="s">
        <v>17</v>
      </c>
      <c r="K16" s="73"/>
    </row>
    <row r="17" s="52" customFormat="1" ht="63.95" customHeight="1" spans="1:11">
      <c r="A17" s="62">
        <v>14</v>
      </c>
      <c r="B17" s="62"/>
      <c r="C17" s="62"/>
      <c r="D17" s="62"/>
      <c r="E17" s="62" t="s">
        <v>56</v>
      </c>
      <c r="F17" s="63" t="s">
        <v>57</v>
      </c>
      <c r="G17" s="63" t="s">
        <v>58</v>
      </c>
      <c r="H17" s="63"/>
      <c r="I17" s="63"/>
      <c r="J17" s="62" t="s">
        <v>17</v>
      </c>
      <c r="K17" s="73"/>
    </row>
    <row r="18" s="52" customFormat="1" ht="48.95" customHeight="1" spans="1:11">
      <c r="A18" s="62">
        <v>15</v>
      </c>
      <c r="B18" s="62"/>
      <c r="C18" s="62"/>
      <c r="D18" s="62"/>
      <c r="E18" s="62" t="s">
        <v>59</v>
      </c>
      <c r="F18" s="63" t="s">
        <v>60</v>
      </c>
      <c r="G18" s="63" t="s">
        <v>16</v>
      </c>
      <c r="H18" s="63"/>
      <c r="I18" s="63"/>
      <c r="J18" s="62" t="s">
        <v>17</v>
      </c>
      <c r="K18" s="73"/>
    </row>
    <row r="19" s="52" customFormat="1" ht="119.1" customHeight="1" spans="1:11">
      <c r="A19" s="62">
        <v>16</v>
      </c>
      <c r="B19" s="64"/>
      <c r="C19" s="62"/>
      <c r="D19" s="62"/>
      <c r="E19" s="62" t="s">
        <v>61</v>
      </c>
      <c r="F19" s="93" t="s">
        <v>62</v>
      </c>
      <c r="G19" s="63" t="s">
        <v>58</v>
      </c>
      <c r="H19" s="63"/>
      <c r="I19" s="67" t="s">
        <v>17</v>
      </c>
      <c r="J19" s="62" t="s">
        <v>17</v>
      </c>
      <c r="K19" s="73"/>
    </row>
    <row r="20" s="52" customFormat="1" ht="48.95" customHeight="1" spans="1:11">
      <c r="A20" s="62">
        <v>17</v>
      </c>
      <c r="B20" s="64"/>
      <c r="C20" s="62"/>
      <c r="D20" s="62"/>
      <c r="E20" s="62" t="s">
        <v>63</v>
      </c>
      <c r="F20" s="63" t="s">
        <v>64</v>
      </c>
      <c r="G20" s="63" t="s">
        <v>52</v>
      </c>
      <c r="H20" s="63"/>
      <c r="I20" s="63"/>
      <c r="J20" s="62" t="s">
        <v>17</v>
      </c>
      <c r="K20" s="73"/>
    </row>
    <row r="21" s="52" customFormat="1" ht="48.95" customHeight="1" spans="1:11">
      <c r="A21" s="62">
        <v>18</v>
      </c>
      <c r="B21" s="68" t="s">
        <v>65</v>
      </c>
      <c r="C21" s="68" t="s">
        <v>12</v>
      </c>
      <c r="D21" s="68" t="s">
        <v>66</v>
      </c>
      <c r="E21" s="66" t="s">
        <v>67</v>
      </c>
      <c r="F21" s="67" t="s">
        <v>68</v>
      </c>
      <c r="G21" s="67" t="s">
        <v>16</v>
      </c>
      <c r="H21" s="67"/>
      <c r="I21" s="67" t="s">
        <v>17</v>
      </c>
      <c r="J21" s="62" t="s">
        <v>17</v>
      </c>
      <c r="K21" s="74"/>
    </row>
    <row r="22" s="52" customFormat="1" ht="76.5" spans="1:11">
      <c r="A22" s="62">
        <v>19</v>
      </c>
      <c r="B22" s="65"/>
      <c r="C22" s="68"/>
      <c r="D22" s="68"/>
      <c r="E22" s="66" t="s">
        <v>69</v>
      </c>
      <c r="F22" s="67" t="s">
        <v>70</v>
      </c>
      <c r="G22" s="67" t="s">
        <v>16</v>
      </c>
      <c r="H22" s="67" t="s">
        <v>17</v>
      </c>
      <c r="I22" s="67" t="s">
        <v>17</v>
      </c>
      <c r="J22" s="62" t="s">
        <v>17</v>
      </c>
      <c r="K22" s="77" t="s">
        <v>18</v>
      </c>
    </row>
    <row r="23" s="52" customFormat="1" ht="48.95" customHeight="1" spans="1:11">
      <c r="A23" s="62">
        <v>20</v>
      </c>
      <c r="B23" s="65"/>
      <c r="C23" s="68"/>
      <c r="D23" s="68"/>
      <c r="E23" s="66" t="s">
        <v>71</v>
      </c>
      <c r="F23" s="67" t="s">
        <v>72</v>
      </c>
      <c r="G23" s="67" t="s">
        <v>16</v>
      </c>
      <c r="H23" s="67"/>
      <c r="I23" s="67"/>
      <c r="J23" s="62" t="s">
        <v>17</v>
      </c>
      <c r="K23" s="74"/>
    </row>
    <row r="24" s="52" customFormat="1" ht="48.95" customHeight="1" spans="1:11">
      <c r="A24" s="62">
        <v>21</v>
      </c>
      <c r="B24" s="65"/>
      <c r="C24" s="68"/>
      <c r="D24" s="68"/>
      <c r="E24" s="66" t="s">
        <v>73</v>
      </c>
      <c r="F24" s="67" t="s">
        <v>74</v>
      </c>
      <c r="G24" s="67" t="s">
        <v>16</v>
      </c>
      <c r="H24" s="67"/>
      <c r="I24" s="67"/>
      <c r="J24" s="62" t="s">
        <v>17</v>
      </c>
      <c r="K24" s="74"/>
    </row>
    <row r="25" s="52" customFormat="1" ht="48.95" customHeight="1" spans="1:11">
      <c r="A25" s="62">
        <v>22</v>
      </c>
      <c r="B25" s="65"/>
      <c r="C25" s="68"/>
      <c r="D25" s="68" t="s">
        <v>75</v>
      </c>
      <c r="E25" s="66" t="s">
        <v>76</v>
      </c>
      <c r="F25" s="67" t="s">
        <v>77</v>
      </c>
      <c r="G25" s="67" t="s">
        <v>16</v>
      </c>
      <c r="H25" s="67"/>
      <c r="I25" s="67"/>
      <c r="J25" s="62" t="s">
        <v>17</v>
      </c>
      <c r="K25" s="74"/>
    </row>
    <row r="26" s="52" customFormat="1" ht="48.95" customHeight="1" spans="1:11">
      <c r="A26" s="62">
        <v>23</v>
      </c>
      <c r="B26" s="65"/>
      <c r="C26" s="68"/>
      <c r="D26" s="68"/>
      <c r="E26" s="66" t="s">
        <v>78</v>
      </c>
      <c r="F26" s="67" t="s">
        <v>79</v>
      </c>
      <c r="G26" s="67" t="s">
        <v>16</v>
      </c>
      <c r="H26" s="67"/>
      <c r="I26" s="67" t="s">
        <v>17</v>
      </c>
      <c r="J26" s="62" t="s">
        <v>17</v>
      </c>
      <c r="K26" s="74"/>
    </row>
    <row r="27" s="52" customFormat="1" ht="48.95" customHeight="1" spans="1:11">
      <c r="A27" s="62">
        <v>24</v>
      </c>
      <c r="B27" s="65"/>
      <c r="C27" s="68"/>
      <c r="D27" s="68" t="s">
        <v>80</v>
      </c>
      <c r="E27" s="66" t="s">
        <v>81</v>
      </c>
      <c r="F27" s="67" t="s">
        <v>82</v>
      </c>
      <c r="G27" s="67" t="s">
        <v>16</v>
      </c>
      <c r="H27" s="67"/>
      <c r="I27" s="67"/>
      <c r="J27" s="62" t="s">
        <v>17</v>
      </c>
      <c r="K27" s="74"/>
    </row>
    <row r="28" s="52" customFormat="1" ht="48.95" customHeight="1" spans="1:11">
      <c r="A28" s="62">
        <v>25</v>
      </c>
      <c r="B28" s="65"/>
      <c r="C28" s="68"/>
      <c r="D28" s="68"/>
      <c r="E28" s="66" t="s">
        <v>83</v>
      </c>
      <c r="F28" s="67" t="s">
        <v>84</v>
      </c>
      <c r="G28" s="67" t="s">
        <v>16</v>
      </c>
      <c r="H28" s="67"/>
      <c r="I28" s="67"/>
      <c r="J28" s="62" t="s">
        <v>17</v>
      </c>
      <c r="K28" s="74"/>
    </row>
    <row r="29" s="52" customFormat="1" ht="48.95" customHeight="1" spans="1:11">
      <c r="A29" s="62">
        <v>26</v>
      </c>
      <c r="B29" s="65"/>
      <c r="C29" s="66" t="s">
        <v>43</v>
      </c>
      <c r="D29" s="66"/>
      <c r="E29" s="66" t="s">
        <v>85</v>
      </c>
      <c r="F29" s="67" t="s">
        <v>86</v>
      </c>
      <c r="G29" s="67" t="s">
        <v>52</v>
      </c>
      <c r="H29" s="67"/>
      <c r="I29" s="67"/>
      <c r="J29" s="62" t="s">
        <v>17</v>
      </c>
      <c r="K29" s="74"/>
    </row>
    <row r="30" s="52" customFormat="1" ht="48.95" customHeight="1" spans="1:11">
      <c r="A30" s="62">
        <v>27</v>
      </c>
      <c r="B30" s="65"/>
      <c r="C30" s="66"/>
      <c r="D30" s="66"/>
      <c r="E30" s="66" t="s">
        <v>87</v>
      </c>
      <c r="F30" s="66" t="s">
        <v>88</v>
      </c>
      <c r="G30" s="66" t="s">
        <v>52</v>
      </c>
      <c r="H30" s="66"/>
      <c r="I30" s="66"/>
      <c r="J30" s="62" t="s">
        <v>17</v>
      </c>
      <c r="K30" s="74"/>
    </row>
    <row r="31" s="52" customFormat="1" ht="51" customHeight="1" spans="1:11">
      <c r="A31" s="62">
        <v>28</v>
      </c>
      <c r="B31" s="62" t="s">
        <v>89</v>
      </c>
      <c r="C31" s="62" t="s">
        <v>12</v>
      </c>
      <c r="D31" s="62" t="s">
        <v>90</v>
      </c>
      <c r="E31" s="62" t="s">
        <v>91</v>
      </c>
      <c r="F31" s="63" t="s">
        <v>92</v>
      </c>
      <c r="G31" s="63" t="s">
        <v>16</v>
      </c>
      <c r="H31" s="63"/>
      <c r="I31" s="63" t="s">
        <v>17</v>
      </c>
      <c r="J31" s="62" t="s">
        <v>17</v>
      </c>
      <c r="K31" s="73"/>
    </row>
    <row r="32" s="52" customFormat="1" ht="51" customHeight="1" spans="1:11">
      <c r="A32" s="62">
        <v>29</v>
      </c>
      <c r="B32" s="62"/>
      <c r="C32" s="62"/>
      <c r="D32" s="62" t="s">
        <v>93</v>
      </c>
      <c r="E32" s="62" t="s">
        <v>94</v>
      </c>
      <c r="F32" s="63" t="s">
        <v>95</v>
      </c>
      <c r="G32" s="63" t="s">
        <v>16</v>
      </c>
      <c r="H32" s="63"/>
      <c r="I32" s="63" t="s">
        <v>17</v>
      </c>
      <c r="J32" s="62" t="s">
        <v>17</v>
      </c>
      <c r="K32" s="73"/>
    </row>
    <row r="33" s="52" customFormat="1" ht="76.5" spans="1:11">
      <c r="A33" s="62">
        <v>30</v>
      </c>
      <c r="B33" s="62"/>
      <c r="C33" s="62"/>
      <c r="D33" s="62" t="s">
        <v>96</v>
      </c>
      <c r="E33" s="62" t="s">
        <v>97</v>
      </c>
      <c r="F33" s="63" t="s">
        <v>98</v>
      </c>
      <c r="G33" s="63" t="s">
        <v>16</v>
      </c>
      <c r="H33" s="63" t="s">
        <v>17</v>
      </c>
      <c r="I33" s="63" t="s">
        <v>17</v>
      </c>
      <c r="J33" s="62" t="s">
        <v>17</v>
      </c>
      <c r="K33" s="71" t="s">
        <v>18</v>
      </c>
    </row>
    <row r="34" s="52" customFormat="1" ht="51" customHeight="1" spans="1:11">
      <c r="A34" s="62">
        <v>31</v>
      </c>
      <c r="B34" s="62"/>
      <c r="C34" s="62"/>
      <c r="D34" s="62" t="s">
        <v>99</v>
      </c>
      <c r="E34" s="62" t="s">
        <v>100</v>
      </c>
      <c r="F34" s="63" t="s">
        <v>101</v>
      </c>
      <c r="G34" s="63" t="s">
        <v>16</v>
      </c>
      <c r="H34" s="63"/>
      <c r="I34" s="63" t="s">
        <v>17</v>
      </c>
      <c r="J34" s="62" t="s">
        <v>17</v>
      </c>
      <c r="K34" s="73"/>
    </row>
    <row r="35" s="52" customFormat="1" ht="54" spans="1:11">
      <c r="A35" s="62">
        <v>32</v>
      </c>
      <c r="B35" s="62"/>
      <c r="C35" s="62"/>
      <c r="D35" s="62" t="s">
        <v>102</v>
      </c>
      <c r="E35" s="62" t="s">
        <v>103</v>
      </c>
      <c r="F35" s="63" t="s">
        <v>104</v>
      </c>
      <c r="G35" s="63" t="s">
        <v>16</v>
      </c>
      <c r="H35" s="63"/>
      <c r="I35" s="63" t="s">
        <v>17</v>
      </c>
      <c r="J35" s="62" t="s">
        <v>17</v>
      </c>
      <c r="K35" s="73"/>
    </row>
    <row r="36" s="52" customFormat="1" ht="51" customHeight="1" spans="1:11">
      <c r="A36" s="62">
        <v>33</v>
      </c>
      <c r="B36" s="62"/>
      <c r="C36" s="62"/>
      <c r="D36" s="62" t="s">
        <v>105</v>
      </c>
      <c r="E36" s="62" t="s">
        <v>106</v>
      </c>
      <c r="F36" s="63" t="s">
        <v>107</v>
      </c>
      <c r="G36" s="63" t="s">
        <v>16</v>
      </c>
      <c r="H36" s="63"/>
      <c r="I36" s="63" t="s">
        <v>17</v>
      </c>
      <c r="J36" s="62" t="s">
        <v>17</v>
      </c>
      <c r="K36" s="73"/>
    </row>
    <row r="37" s="52" customFormat="1" ht="51" customHeight="1" spans="1:11">
      <c r="A37" s="62">
        <v>34</v>
      </c>
      <c r="B37" s="62"/>
      <c r="C37" s="62"/>
      <c r="D37" s="62" t="s">
        <v>108</v>
      </c>
      <c r="E37" s="62" t="s">
        <v>109</v>
      </c>
      <c r="F37" s="63" t="s">
        <v>110</v>
      </c>
      <c r="G37" s="63" t="s">
        <v>16</v>
      </c>
      <c r="H37" s="63"/>
      <c r="I37" s="63" t="s">
        <v>17</v>
      </c>
      <c r="J37" s="62" t="s">
        <v>17</v>
      </c>
      <c r="K37" s="73"/>
    </row>
    <row r="38" s="52" customFormat="1" ht="51" customHeight="1" spans="1:11">
      <c r="A38" s="62">
        <v>35</v>
      </c>
      <c r="B38" s="64"/>
      <c r="C38" s="64"/>
      <c r="D38" s="64"/>
      <c r="E38" s="62" t="s">
        <v>111</v>
      </c>
      <c r="F38" s="63" t="s">
        <v>112</v>
      </c>
      <c r="G38" s="63" t="s">
        <v>16</v>
      </c>
      <c r="H38" s="63"/>
      <c r="I38" s="63"/>
      <c r="J38" s="62" t="s">
        <v>17</v>
      </c>
      <c r="K38" s="73"/>
    </row>
    <row r="39" s="52" customFormat="1" ht="51" customHeight="1" spans="1:11">
      <c r="A39" s="62">
        <v>36</v>
      </c>
      <c r="B39" s="62"/>
      <c r="C39" s="62"/>
      <c r="D39" s="62" t="s">
        <v>113</v>
      </c>
      <c r="E39" s="62" t="s">
        <v>114</v>
      </c>
      <c r="F39" s="63" t="s">
        <v>115</v>
      </c>
      <c r="G39" s="63" t="s">
        <v>16</v>
      </c>
      <c r="H39" s="63"/>
      <c r="I39" s="63"/>
      <c r="J39" s="62" t="s">
        <v>17</v>
      </c>
      <c r="K39" s="73"/>
    </row>
    <row r="40" s="52" customFormat="1" ht="51" customHeight="1" spans="1:11">
      <c r="A40" s="62">
        <v>37</v>
      </c>
      <c r="B40" s="62"/>
      <c r="C40" s="62"/>
      <c r="D40" s="62"/>
      <c r="E40" s="62" t="s">
        <v>116</v>
      </c>
      <c r="F40" s="63" t="s">
        <v>117</v>
      </c>
      <c r="G40" s="63" t="s">
        <v>16</v>
      </c>
      <c r="H40" s="63"/>
      <c r="I40" s="63" t="s">
        <v>17</v>
      </c>
      <c r="J40" s="62" t="s">
        <v>17</v>
      </c>
      <c r="K40" s="73"/>
    </row>
    <row r="41" s="52" customFormat="1" ht="51" customHeight="1" spans="1:11">
      <c r="A41" s="62">
        <v>38</v>
      </c>
      <c r="B41" s="62"/>
      <c r="C41" s="62"/>
      <c r="D41" s="62" t="s">
        <v>118</v>
      </c>
      <c r="E41" s="62" t="s">
        <v>119</v>
      </c>
      <c r="F41" s="63" t="s">
        <v>120</v>
      </c>
      <c r="G41" s="63" t="s">
        <v>16</v>
      </c>
      <c r="H41" s="63"/>
      <c r="I41" s="63"/>
      <c r="J41" s="62" t="s">
        <v>17</v>
      </c>
      <c r="K41" s="73"/>
    </row>
    <row r="42" s="52" customFormat="1" ht="63.95" customHeight="1" spans="1:11">
      <c r="A42" s="62">
        <v>39</v>
      </c>
      <c r="B42" s="62"/>
      <c r="C42" s="62"/>
      <c r="D42" s="62" t="s">
        <v>121</v>
      </c>
      <c r="E42" s="62" t="s">
        <v>122</v>
      </c>
      <c r="F42" s="63" t="s">
        <v>123</v>
      </c>
      <c r="G42" s="63" t="s">
        <v>16</v>
      </c>
      <c r="H42" s="63"/>
      <c r="I42" s="63"/>
      <c r="J42" s="62" t="s">
        <v>17</v>
      </c>
      <c r="K42" s="73"/>
    </row>
    <row r="43" s="52" customFormat="1" ht="51" customHeight="1" spans="1:11">
      <c r="A43" s="62">
        <v>40</v>
      </c>
      <c r="B43" s="64"/>
      <c r="C43" s="64"/>
      <c r="D43" s="63" t="s">
        <v>124</v>
      </c>
      <c r="E43" s="62" t="s">
        <v>125</v>
      </c>
      <c r="F43" s="93" t="s">
        <v>126</v>
      </c>
      <c r="G43" s="63" t="s">
        <v>16</v>
      </c>
      <c r="H43" s="63"/>
      <c r="I43" s="63"/>
      <c r="J43" s="62" t="s">
        <v>17</v>
      </c>
      <c r="K43" s="73"/>
    </row>
    <row r="44" s="52" customFormat="1" ht="51" customHeight="1" spans="1:11">
      <c r="A44" s="62">
        <v>41</v>
      </c>
      <c r="B44" s="64"/>
      <c r="C44" s="64"/>
      <c r="D44" s="63"/>
      <c r="E44" s="62" t="s">
        <v>127</v>
      </c>
      <c r="F44" s="63" t="s">
        <v>128</v>
      </c>
      <c r="G44" s="63" t="s">
        <v>16</v>
      </c>
      <c r="H44" s="63"/>
      <c r="I44" s="63"/>
      <c r="J44" s="62" t="s">
        <v>17</v>
      </c>
      <c r="K44" s="73"/>
    </row>
    <row r="45" s="52" customFormat="1" ht="51" customHeight="1" spans="1:11">
      <c r="A45" s="62">
        <v>42</v>
      </c>
      <c r="B45" s="62"/>
      <c r="C45" s="62" t="s">
        <v>43</v>
      </c>
      <c r="D45" s="63"/>
      <c r="E45" s="62" t="s">
        <v>129</v>
      </c>
      <c r="F45" s="63" t="s">
        <v>130</v>
      </c>
      <c r="G45" s="63" t="s">
        <v>52</v>
      </c>
      <c r="H45" s="63"/>
      <c r="I45" s="63" t="s">
        <v>17</v>
      </c>
      <c r="J45" s="62" t="s">
        <v>17</v>
      </c>
      <c r="K45" s="73"/>
    </row>
    <row r="46" s="52" customFormat="1" ht="51" customHeight="1" spans="1:11">
      <c r="A46" s="62">
        <v>43</v>
      </c>
      <c r="B46" s="62"/>
      <c r="C46" s="62"/>
      <c r="D46" s="63"/>
      <c r="E46" s="62" t="s">
        <v>131</v>
      </c>
      <c r="F46" s="93" t="s">
        <v>132</v>
      </c>
      <c r="G46" s="63" t="s">
        <v>16</v>
      </c>
      <c r="H46" s="63"/>
      <c r="I46" s="63"/>
      <c r="J46" s="62" t="s">
        <v>17</v>
      </c>
      <c r="K46" s="73"/>
    </row>
    <row r="47" s="52" customFormat="1" ht="78.95" customHeight="1" spans="1:11">
      <c r="A47" s="62">
        <v>44</v>
      </c>
      <c r="B47" s="62"/>
      <c r="C47" s="62"/>
      <c r="D47" s="63"/>
      <c r="E47" s="62" t="s">
        <v>133</v>
      </c>
      <c r="F47" s="63" t="s">
        <v>134</v>
      </c>
      <c r="G47" s="63" t="s">
        <v>58</v>
      </c>
      <c r="H47" s="63"/>
      <c r="I47" s="63"/>
      <c r="J47" s="62" t="s">
        <v>17</v>
      </c>
      <c r="K47" s="73"/>
    </row>
    <row r="48" s="52" customFormat="1" ht="51" customHeight="1" spans="1:11">
      <c r="A48" s="62">
        <v>45</v>
      </c>
      <c r="B48" s="68" t="s">
        <v>135</v>
      </c>
      <c r="C48" s="66" t="s">
        <v>12</v>
      </c>
      <c r="D48" s="68" t="s">
        <v>136</v>
      </c>
      <c r="E48" s="66" t="s">
        <v>137</v>
      </c>
      <c r="F48" s="67" t="s">
        <v>138</v>
      </c>
      <c r="G48" s="67" t="s">
        <v>16</v>
      </c>
      <c r="H48" s="67"/>
      <c r="I48" s="67" t="s">
        <v>17</v>
      </c>
      <c r="J48" s="62" t="s">
        <v>17</v>
      </c>
      <c r="K48" s="74"/>
    </row>
    <row r="49" s="52" customFormat="1" ht="51" customHeight="1" spans="1:11">
      <c r="A49" s="62">
        <v>46</v>
      </c>
      <c r="B49" s="68"/>
      <c r="C49" s="66"/>
      <c r="D49" s="68"/>
      <c r="E49" s="66" t="s">
        <v>139</v>
      </c>
      <c r="F49" s="66" t="s">
        <v>140</v>
      </c>
      <c r="G49" s="66" t="s">
        <v>16</v>
      </c>
      <c r="H49" s="66"/>
      <c r="I49" s="66"/>
      <c r="J49" s="62" t="s">
        <v>17</v>
      </c>
      <c r="K49" s="74"/>
    </row>
    <row r="50" s="52" customFormat="1" ht="51" customHeight="1" spans="1:11">
      <c r="A50" s="62">
        <v>47</v>
      </c>
      <c r="B50" s="68"/>
      <c r="C50" s="66"/>
      <c r="D50" s="68"/>
      <c r="E50" s="66" t="s">
        <v>141</v>
      </c>
      <c r="F50" s="66" t="s">
        <v>142</v>
      </c>
      <c r="G50" s="66" t="s">
        <v>16</v>
      </c>
      <c r="H50" s="66"/>
      <c r="I50" s="66" t="s">
        <v>17</v>
      </c>
      <c r="J50" s="62" t="s">
        <v>17</v>
      </c>
      <c r="K50" s="74"/>
    </row>
    <row r="51" s="52" customFormat="1" ht="51" customHeight="1" spans="1:11">
      <c r="A51" s="62">
        <v>48</v>
      </c>
      <c r="B51" s="68"/>
      <c r="C51" s="66"/>
      <c r="D51" s="68" t="s">
        <v>143</v>
      </c>
      <c r="E51" s="66" t="s">
        <v>144</v>
      </c>
      <c r="F51" s="66" t="s">
        <v>145</v>
      </c>
      <c r="G51" s="66" t="s">
        <v>16</v>
      </c>
      <c r="H51" s="66"/>
      <c r="I51" s="66"/>
      <c r="J51" s="62" t="s">
        <v>17</v>
      </c>
      <c r="K51" s="74"/>
    </row>
    <row r="52" s="52" customFormat="1" ht="51" customHeight="1" spans="1:11">
      <c r="A52" s="62">
        <v>49</v>
      </c>
      <c r="B52" s="68"/>
      <c r="C52" s="66"/>
      <c r="D52" s="68"/>
      <c r="E52" s="66" t="s">
        <v>146</v>
      </c>
      <c r="F52" s="66" t="s">
        <v>147</v>
      </c>
      <c r="G52" s="66" t="s">
        <v>16</v>
      </c>
      <c r="H52" s="66"/>
      <c r="I52" s="66"/>
      <c r="J52" s="62" t="s">
        <v>17</v>
      </c>
      <c r="K52" s="74"/>
    </row>
    <row r="53" s="52" customFormat="1" ht="51" customHeight="1" spans="1:11">
      <c r="A53" s="62">
        <v>50</v>
      </c>
      <c r="B53" s="68"/>
      <c r="C53" s="66"/>
      <c r="D53" s="68" t="s">
        <v>148</v>
      </c>
      <c r="E53" s="66" t="s">
        <v>78</v>
      </c>
      <c r="F53" s="67" t="s">
        <v>79</v>
      </c>
      <c r="G53" s="67" t="s">
        <v>16</v>
      </c>
      <c r="H53" s="67"/>
      <c r="I53" s="67" t="s">
        <v>17</v>
      </c>
      <c r="J53" s="62" t="s">
        <v>17</v>
      </c>
      <c r="K53" s="74"/>
    </row>
    <row r="54" s="52" customFormat="1" ht="51" customHeight="1" spans="1:11">
      <c r="A54" s="62">
        <v>51</v>
      </c>
      <c r="B54" s="68"/>
      <c r="C54" s="66"/>
      <c r="D54" s="66"/>
      <c r="E54" s="66" t="s">
        <v>149</v>
      </c>
      <c r="F54" s="66" t="s">
        <v>150</v>
      </c>
      <c r="G54" s="66" t="s">
        <v>16</v>
      </c>
      <c r="H54" s="66"/>
      <c r="I54" s="67" t="s">
        <v>17</v>
      </c>
      <c r="J54" s="62" t="s">
        <v>17</v>
      </c>
      <c r="K54" s="74"/>
    </row>
    <row r="55" s="52" customFormat="1" ht="51" customHeight="1" spans="1:11">
      <c r="A55" s="81"/>
      <c r="B55" s="68"/>
      <c r="C55" s="66"/>
      <c r="D55" s="66" t="s">
        <v>151</v>
      </c>
      <c r="E55" s="84" t="s">
        <v>21</v>
      </c>
      <c r="F55" s="85"/>
      <c r="G55" s="85"/>
      <c r="H55" s="85"/>
      <c r="I55" s="85"/>
      <c r="J55" s="85"/>
      <c r="K55" s="87"/>
    </row>
    <row r="56" s="52" customFormat="1" ht="51" customHeight="1" spans="1:11">
      <c r="A56" s="81">
        <v>52</v>
      </c>
      <c r="B56" s="68"/>
      <c r="C56" s="66"/>
      <c r="D56" s="66" t="s">
        <v>152</v>
      </c>
      <c r="E56" s="66" t="s">
        <v>153</v>
      </c>
      <c r="F56" s="66" t="s">
        <v>154</v>
      </c>
      <c r="G56" s="66" t="s">
        <v>16</v>
      </c>
      <c r="H56" s="66"/>
      <c r="I56" s="66" t="s">
        <v>17</v>
      </c>
      <c r="J56" s="62" t="s">
        <v>17</v>
      </c>
      <c r="K56" s="74"/>
    </row>
    <row r="57" s="52" customFormat="1" ht="51" customHeight="1" spans="1:11">
      <c r="A57" s="81">
        <v>53</v>
      </c>
      <c r="B57" s="68"/>
      <c r="C57" s="66"/>
      <c r="D57" s="66"/>
      <c r="E57" s="66" t="s">
        <v>155</v>
      </c>
      <c r="F57" s="66" t="s">
        <v>156</v>
      </c>
      <c r="G57" s="66" t="s">
        <v>16</v>
      </c>
      <c r="H57" s="66"/>
      <c r="I57" s="67"/>
      <c r="J57" s="62" t="s">
        <v>17</v>
      </c>
      <c r="K57" s="74"/>
    </row>
    <row r="58" s="52" customFormat="1" ht="51" customHeight="1" spans="1:11">
      <c r="A58" s="81">
        <v>54</v>
      </c>
      <c r="B58" s="68"/>
      <c r="C58" s="66"/>
      <c r="D58" s="66"/>
      <c r="E58" s="66" t="s">
        <v>157</v>
      </c>
      <c r="F58" s="66" t="s">
        <v>158</v>
      </c>
      <c r="G58" s="66" t="s">
        <v>16</v>
      </c>
      <c r="H58" s="66"/>
      <c r="I58" s="66" t="s">
        <v>17</v>
      </c>
      <c r="J58" s="62" t="s">
        <v>17</v>
      </c>
      <c r="K58" s="74"/>
    </row>
    <row r="59" s="52" customFormat="1" ht="51" customHeight="1" spans="1:11">
      <c r="A59" s="81">
        <v>55</v>
      </c>
      <c r="B59" s="68"/>
      <c r="C59" s="66"/>
      <c r="D59" s="66"/>
      <c r="E59" s="66" t="s">
        <v>159</v>
      </c>
      <c r="F59" s="66" t="s">
        <v>160</v>
      </c>
      <c r="G59" s="67" t="s">
        <v>16</v>
      </c>
      <c r="H59" s="66"/>
      <c r="I59" s="66"/>
      <c r="J59" s="62" t="s">
        <v>17</v>
      </c>
      <c r="K59" s="74"/>
    </row>
    <row r="60" s="52" customFormat="1" ht="51" customHeight="1" spans="1:11">
      <c r="A60" s="81">
        <v>56</v>
      </c>
      <c r="B60" s="68"/>
      <c r="C60" s="66"/>
      <c r="D60" s="66" t="s">
        <v>161</v>
      </c>
      <c r="E60" s="66" t="s">
        <v>159</v>
      </c>
      <c r="F60" s="66" t="s">
        <v>160</v>
      </c>
      <c r="G60" s="67" t="s">
        <v>16</v>
      </c>
      <c r="H60" s="66"/>
      <c r="I60" s="66"/>
      <c r="J60" s="62" t="s">
        <v>17</v>
      </c>
      <c r="K60" s="74"/>
    </row>
    <row r="61" s="52" customFormat="1" ht="51" customHeight="1" spans="1:11">
      <c r="A61" s="81">
        <v>57</v>
      </c>
      <c r="B61" s="68"/>
      <c r="C61" s="66"/>
      <c r="D61" s="66" t="s">
        <v>162</v>
      </c>
      <c r="E61" s="66" t="s">
        <v>163</v>
      </c>
      <c r="F61" s="67" t="s">
        <v>164</v>
      </c>
      <c r="G61" s="67" t="s">
        <v>16</v>
      </c>
      <c r="H61" s="67"/>
      <c r="I61" s="67" t="s">
        <v>17</v>
      </c>
      <c r="J61" s="62" t="s">
        <v>17</v>
      </c>
      <c r="K61" s="74"/>
    </row>
    <row r="62" s="52" customFormat="1" ht="51" customHeight="1" spans="1:11">
      <c r="A62" s="81">
        <v>58</v>
      </c>
      <c r="B62" s="68"/>
      <c r="C62" s="66"/>
      <c r="D62" s="66"/>
      <c r="E62" s="66" t="s">
        <v>165</v>
      </c>
      <c r="F62" s="69" t="s">
        <v>166</v>
      </c>
      <c r="G62" s="67" t="s">
        <v>16</v>
      </c>
      <c r="H62" s="67"/>
      <c r="I62" s="67"/>
      <c r="J62" s="62" t="s">
        <v>17</v>
      </c>
      <c r="K62" s="74"/>
    </row>
    <row r="63" s="52" customFormat="1" ht="51" customHeight="1" spans="1:11">
      <c r="A63" s="81">
        <v>59</v>
      </c>
      <c r="B63" s="68"/>
      <c r="C63" s="66"/>
      <c r="D63" s="66"/>
      <c r="E63" s="62" t="s">
        <v>167</v>
      </c>
      <c r="F63" s="63" t="s">
        <v>168</v>
      </c>
      <c r="G63" s="63" t="s">
        <v>16</v>
      </c>
      <c r="H63" s="63"/>
      <c r="I63" s="63"/>
      <c r="J63" s="62" t="s">
        <v>17</v>
      </c>
      <c r="K63" s="66"/>
    </row>
    <row r="64" s="52" customFormat="1" ht="51" customHeight="1" spans="1:11">
      <c r="A64" s="81"/>
      <c r="B64" s="68"/>
      <c r="C64" s="66"/>
      <c r="D64" s="66" t="s">
        <v>169</v>
      </c>
      <c r="E64" s="84" t="s">
        <v>21</v>
      </c>
      <c r="F64" s="85"/>
      <c r="G64" s="85"/>
      <c r="H64" s="85"/>
      <c r="I64" s="85"/>
      <c r="J64" s="85"/>
      <c r="K64" s="87"/>
    </row>
    <row r="65" s="52" customFormat="1" ht="51" customHeight="1" spans="1:11">
      <c r="A65" s="81">
        <v>60</v>
      </c>
      <c r="B65" s="68"/>
      <c r="C65" s="66" t="s">
        <v>43</v>
      </c>
      <c r="D65" s="66"/>
      <c r="E65" s="66" t="s">
        <v>170</v>
      </c>
      <c r="F65" s="66" t="s">
        <v>171</v>
      </c>
      <c r="G65" s="67" t="s">
        <v>58</v>
      </c>
      <c r="H65" s="66"/>
      <c r="I65" s="66"/>
      <c r="J65" s="62" t="s">
        <v>17</v>
      </c>
      <c r="K65" s="74"/>
    </row>
    <row r="66" s="52" customFormat="1" ht="60.95" customHeight="1" spans="1:11">
      <c r="A66" s="81">
        <v>61</v>
      </c>
      <c r="B66" s="68"/>
      <c r="C66" s="66"/>
      <c r="D66" s="66"/>
      <c r="E66" s="66" t="s">
        <v>172</v>
      </c>
      <c r="F66" s="67" t="s">
        <v>173</v>
      </c>
      <c r="G66" s="67" t="s">
        <v>48</v>
      </c>
      <c r="H66" s="67"/>
      <c r="I66" s="67"/>
      <c r="J66" s="62" t="s">
        <v>17</v>
      </c>
      <c r="K66" s="74"/>
    </row>
    <row r="67" s="52" customFormat="1" ht="51" customHeight="1" spans="1:11">
      <c r="A67" s="81">
        <v>62</v>
      </c>
      <c r="B67" s="68"/>
      <c r="C67" s="66"/>
      <c r="D67" s="66"/>
      <c r="E67" s="66" t="s">
        <v>174</v>
      </c>
      <c r="F67" s="67" t="s">
        <v>175</v>
      </c>
      <c r="G67" s="67" t="s">
        <v>58</v>
      </c>
      <c r="H67" s="67"/>
      <c r="I67" s="67"/>
      <c r="J67" s="62" t="s">
        <v>17</v>
      </c>
      <c r="K67" s="74"/>
    </row>
    <row r="68" s="52" customFormat="1" ht="51" customHeight="1" spans="1:11">
      <c r="A68" s="81">
        <v>63</v>
      </c>
      <c r="B68" s="68"/>
      <c r="C68" s="66"/>
      <c r="D68" s="66"/>
      <c r="E68" s="66" t="s">
        <v>176</v>
      </c>
      <c r="F68" s="67" t="s">
        <v>177</v>
      </c>
      <c r="G68" s="67" t="s">
        <v>16</v>
      </c>
      <c r="H68" s="67"/>
      <c r="I68" s="67"/>
      <c r="J68" s="62" t="s">
        <v>17</v>
      </c>
      <c r="K68" s="74"/>
    </row>
    <row r="69" s="52" customFormat="1" ht="87.75" customHeight="1" spans="1:11">
      <c r="A69" s="81">
        <v>64</v>
      </c>
      <c r="B69" s="62" t="s">
        <v>178</v>
      </c>
      <c r="C69" s="62" t="s">
        <v>12</v>
      </c>
      <c r="D69" s="62" t="s">
        <v>179</v>
      </c>
      <c r="E69" s="62" t="s">
        <v>180</v>
      </c>
      <c r="F69" s="63" t="s">
        <v>181</v>
      </c>
      <c r="G69" s="63" t="s">
        <v>16</v>
      </c>
      <c r="H69" s="63" t="s">
        <v>17</v>
      </c>
      <c r="I69" s="63"/>
      <c r="J69" s="62" t="s">
        <v>17</v>
      </c>
      <c r="K69" s="71" t="s">
        <v>18</v>
      </c>
    </row>
    <row r="70" s="52" customFormat="1" ht="54.95" customHeight="1" spans="1:11">
      <c r="A70" s="81">
        <v>65</v>
      </c>
      <c r="B70" s="62"/>
      <c r="C70" s="62"/>
      <c r="D70" s="62"/>
      <c r="E70" s="62" t="s">
        <v>182</v>
      </c>
      <c r="F70" s="63" t="s">
        <v>183</v>
      </c>
      <c r="G70" s="63" t="s">
        <v>16</v>
      </c>
      <c r="H70" s="63"/>
      <c r="I70" s="63"/>
      <c r="J70" s="62" t="s">
        <v>17</v>
      </c>
      <c r="K70" s="73"/>
    </row>
    <row r="71" s="52" customFormat="1" ht="54.95" customHeight="1" spans="1:11">
      <c r="A71" s="81">
        <v>66</v>
      </c>
      <c r="B71" s="62"/>
      <c r="C71" s="62" t="s">
        <v>43</v>
      </c>
      <c r="D71" s="63"/>
      <c r="E71" s="62" t="s">
        <v>184</v>
      </c>
      <c r="F71" s="63" t="s">
        <v>185</v>
      </c>
      <c r="G71" s="63" t="s">
        <v>52</v>
      </c>
      <c r="H71" s="63"/>
      <c r="I71" s="63" t="s">
        <v>17</v>
      </c>
      <c r="J71" s="62" t="s">
        <v>17</v>
      </c>
      <c r="K71" s="73"/>
    </row>
    <row r="72" s="52" customFormat="1" ht="54.95" customHeight="1" spans="1:11">
      <c r="A72" s="81">
        <v>67</v>
      </c>
      <c r="B72" s="62" t="s">
        <v>186</v>
      </c>
      <c r="C72" s="62" t="s">
        <v>12</v>
      </c>
      <c r="D72" s="62" t="s">
        <v>187</v>
      </c>
      <c r="E72" s="62" t="s">
        <v>188</v>
      </c>
      <c r="F72" s="63" t="s">
        <v>189</v>
      </c>
      <c r="G72" s="63" t="s">
        <v>16</v>
      </c>
      <c r="H72" s="63"/>
      <c r="I72" s="63" t="s">
        <v>17</v>
      </c>
      <c r="J72" s="62" t="s">
        <v>17</v>
      </c>
      <c r="K72" s="73"/>
    </row>
    <row r="73" s="52" customFormat="1" ht="54.95" customHeight="1" spans="1:11">
      <c r="A73" s="81">
        <v>68</v>
      </c>
      <c r="B73" s="62"/>
      <c r="C73" s="62"/>
      <c r="D73" s="62"/>
      <c r="E73" s="62" t="s">
        <v>190</v>
      </c>
      <c r="F73" s="63" t="s">
        <v>191</v>
      </c>
      <c r="G73" s="63" t="s">
        <v>16</v>
      </c>
      <c r="H73" s="63"/>
      <c r="I73" s="63"/>
      <c r="J73" s="62" t="s">
        <v>17</v>
      </c>
      <c r="K73" s="73"/>
    </row>
    <row r="74" s="52" customFormat="1" ht="54.95" customHeight="1" spans="1:11">
      <c r="A74" s="81">
        <v>69</v>
      </c>
      <c r="B74" s="62"/>
      <c r="C74" s="62" t="s">
        <v>43</v>
      </c>
      <c r="D74" s="62"/>
      <c r="E74" s="62" t="s">
        <v>192</v>
      </c>
      <c r="F74" s="63" t="s">
        <v>193</v>
      </c>
      <c r="G74" s="63" t="s">
        <v>58</v>
      </c>
      <c r="H74" s="63"/>
      <c r="I74" s="63"/>
      <c r="J74" s="62" t="s">
        <v>17</v>
      </c>
      <c r="K74" s="73"/>
    </row>
    <row r="75" s="52" customFormat="1" ht="54.95" customHeight="1" spans="1:11">
      <c r="A75" s="81">
        <v>70</v>
      </c>
      <c r="B75" s="62"/>
      <c r="C75" s="62"/>
      <c r="D75" s="62"/>
      <c r="E75" s="62" t="s">
        <v>194</v>
      </c>
      <c r="F75" s="63" t="s">
        <v>195</v>
      </c>
      <c r="G75" s="63" t="s">
        <v>48</v>
      </c>
      <c r="H75" s="63"/>
      <c r="I75" s="63"/>
      <c r="J75" s="62" t="s">
        <v>17</v>
      </c>
      <c r="K75" s="73"/>
    </row>
    <row r="76" s="52" customFormat="1" ht="54.95" customHeight="1" spans="1:11">
      <c r="A76" s="81">
        <v>71</v>
      </c>
      <c r="B76" s="68" t="s">
        <v>196</v>
      </c>
      <c r="C76" s="66" t="s">
        <v>12</v>
      </c>
      <c r="D76" s="68" t="s">
        <v>197</v>
      </c>
      <c r="E76" s="66" t="s">
        <v>198</v>
      </c>
      <c r="F76" s="67" t="s">
        <v>199</v>
      </c>
      <c r="G76" s="67" t="s">
        <v>16</v>
      </c>
      <c r="H76" s="67"/>
      <c r="I76" s="67" t="s">
        <v>17</v>
      </c>
      <c r="J76" s="62" t="s">
        <v>17</v>
      </c>
      <c r="K76" s="74"/>
    </row>
    <row r="77" s="52" customFormat="1" ht="60" customHeight="1" spans="1:11">
      <c r="A77" s="81">
        <v>72</v>
      </c>
      <c r="B77" s="68"/>
      <c r="C77" s="66"/>
      <c r="D77" s="68" t="s">
        <v>200</v>
      </c>
      <c r="E77" s="66" t="s">
        <v>201</v>
      </c>
      <c r="F77" s="67" t="s">
        <v>202</v>
      </c>
      <c r="G77" s="67" t="s">
        <v>16</v>
      </c>
      <c r="H77" s="67"/>
      <c r="I77" s="67"/>
      <c r="J77" s="62" t="s">
        <v>17</v>
      </c>
      <c r="K77" s="74"/>
    </row>
    <row r="78" s="52" customFormat="1" ht="48" customHeight="1" spans="1:11">
      <c r="A78" s="81">
        <v>73</v>
      </c>
      <c r="B78" s="68"/>
      <c r="C78" s="66"/>
      <c r="D78" s="68" t="s">
        <v>203</v>
      </c>
      <c r="E78" s="66" t="s">
        <v>204</v>
      </c>
      <c r="F78" s="67" t="s">
        <v>205</v>
      </c>
      <c r="G78" s="67" t="s">
        <v>16</v>
      </c>
      <c r="H78" s="67"/>
      <c r="I78" s="67" t="s">
        <v>17</v>
      </c>
      <c r="J78" s="62" t="s">
        <v>17</v>
      </c>
      <c r="K78" s="74"/>
    </row>
    <row r="79" s="52" customFormat="1" ht="48" customHeight="1" spans="1:11">
      <c r="A79" s="81">
        <v>74</v>
      </c>
      <c r="B79" s="68"/>
      <c r="C79" s="66"/>
      <c r="D79" s="68"/>
      <c r="E79" s="66" t="s">
        <v>206</v>
      </c>
      <c r="F79" s="67" t="s">
        <v>207</v>
      </c>
      <c r="G79" s="67" t="s">
        <v>16</v>
      </c>
      <c r="H79" s="67"/>
      <c r="I79" s="67" t="s">
        <v>17</v>
      </c>
      <c r="J79" s="62" t="s">
        <v>17</v>
      </c>
      <c r="K79" s="74"/>
    </row>
    <row r="80" s="52" customFormat="1" ht="48" customHeight="1" spans="1:11">
      <c r="A80" s="81">
        <v>75</v>
      </c>
      <c r="B80" s="68"/>
      <c r="C80" s="66"/>
      <c r="D80" s="68"/>
      <c r="E80" s="66" t="s">
        <v>208</v>
      </c>
      <c r="F80" s="67" t="s">
        <v>209</v>
      </c>
      <c r="G80" s="67" t="s">
        <v>16</v>
      </c>
      <c r="H80" s="67"/>
      <c r="I80" s="67"/>
      <c r="J80" s="62" t="s">
        <v>17</v>
      </c>
      <c r="K80" s="74"/>
    </row>
    <row r="81" s="52" customFormat="1" ht="48" customHeight="1" spans="1:11">
      <c r="A81" s="81">
        <v>76</v>
      </c>
      <c r="B81" s="68"/>
      <c r="C81" s="66" t="s">
        <v>43</v>
      </c>
      <c r="D81" s="66"/>
      <c r="E81" s="66" t="s">
        <v>210</v>
      </c>
      <c r="F81" s="67" t="s">
        <v>211</v>
      </c>
      <c r="G81" s="67" t="s">
        <v>52</v>
      </c>
      <c r="H81" s="67"/>
      <c r="I81" s="67"/>
      <c r="J81" s="62" t="s">
        <v>17</v>
      </c>
      <c r="K81" s="74"/>
    </row>
    <row r="82" s="52" customFormat="1" ht="48" customHeight="1" spans="1:11">
      <c r="A82" s="81">
        <v>77</v>
      </c>
      <c r="B82" s="68"/>
      <c r="C82" s="66"/>
      <c r="D82" s="66"/>
      <c r="E82" s="66" t="s">
        <v>170</v>
      </c>
      <c r="F82" s="67" t="s">
        <v>171</v>
      </c>
      <c r="G82" s="67" t="s">
        <v>58</v>
      </c>
      <c r="H82" s="67"/>
      <c r="I82" s="67"/>
      <c r="J82" s="62" t="s">
        <v>17</v>
      </c>
      <c r="K82" s="74"/>
    </row>
    <row r="83" s="52" customFormat="1" ht="48" customHeight="1" spans="1:11">
      <c r="A83" s="81">
        <v>78</v>
      </c>
      <c r="B83" s="68"/>
      <c r="C83" s="66"/>
      <c r="D83" s="66"/>
      <c r="E83" s="66" t="s">
        <v>212</v>
      </c>
      <c r="F83" s="67" t="s">
        <v>213</v>
      </c>
      <c r="G83" s="67" t="s">
        <v>16</v>
      </c>
      <c r="H83" s="67"/>
      <c r="I83" s="67"/>
      <c r="J83" s="62" t="s">
        <v>17</v>
      </c>
      <c r="K83" s="74"/>
    </row>
    <row r="84" s="52" customFormat="1" ht="69" customHeight="1" spans="1:11">
      <c r="A84" s="81">
        <v>79</v>
      </c>
      <c r="B84" s="68"/>
      <c r="C84" s="66"/>
      <c r="D84" s="66"/>
      <c r="E84" s="66" t="s">
        <v>214</v>
      </c>
      <c r="F84" s="67" t="s">
        <v>215</v>
      </c>
      <c r="G84" s="67" t="s">
        <v>58</v>
      </c>
      <c r="H84" s="67"/>
      <c r="I84" s="67"/>
      <c r="J84" s="62" t="s">
        <v>17</v>
      </c>
      <c r="K84" s="74"/>
    </row>
    <row r="85" s="52" customFormat="1" ht="48" customHeight="1" spans="1:11">
      <c r="A85" s="81">
        <v>80</v>
      </c>
      <c r="B85" s="62" t="s">
        <v>216</v>
      </c>
      <c r="C85" s="62" t="s">
        <v>12</v>
      </c>
      <c r="D85" s="62" t="s">
        <v>217</v>
      </c>
      <c r="E85" s="62" t="s">
        <v>67</v>
      </c>
      <c r="F85" s="63" t="s">
        <v>68</v>
      </c>
      <c r="G85" s="63" t="s">
        <v>16</v>
      </c>
      <c r="H85" s="63"/>
      <c r="I85" s="63" t="s">
        <v>17</v>
      </c>
      <c r="J85" s="62" t="s">
        <v>17</v>
      </c>
      <c r="K85" s="73"/>
    </row>
    <row r="86" s="52" customFormat="1" ht="48" customHeight="1" spans="1:11">
      <c r="A86" s="81">
        <v>81</v>
      </c>
      <c r="B86" s="62"/>
      <c r="C86" s="62"/>
      <c r="D86" s="62"/>
      <c r="E86" s="62" t="s">
        <v>218</v>
      </c>
      <c r="F86" s="63" t="s">
        <v>219</v>
      </c>
      <c r="G86" s="63" t="s">
        <v>16</v>
      </c>
      <c r="H86" s="63"/>
      <c r="I86" s="63"/>
      <c r="J86" s="62" t="s">
        <v>17</v>
      </c>
      <c r="K86" s="73"/>
    </row>
    <row r="87" s="52" customFormat="1" ht="48" customHeight="1" spans="1:11">
      <c r="A87" s="81">
        <v>82</v>
      </c>
      <c r="B87" s="62"/>
      <c r="C87" s="62"/>
      <c r="D87" s="62"/>
      <c r="E87" s="62" t="s">
        <v>220</v>
      </c>
      <c r="F87" s="93" t="s">
        <v>221</v>
      </c>
      <c r="G87" s="63" t="s">
        <v>16</v>
      </c>
      <c r="H87" s="63"/>
      <c r="I87" s="63"/>
      <c r="J87" s="62" t="s">
        <v>17</v>
      </c>
      <c r="K87" s="73"/>
    </row>
    <row r="88" s="52" customFormat="1" ht="48" customHeight="1" spans="1:11">
      <c r="A88" s="81">
        <v>83</v>
      </c>
      <c r="B88" s="62"/>
      <c r="C88" s="62"/>
      <c r="D88" s="62" t="s">
        <v>222</v>
      </c>
      <c r="E88" s="62" t="s">
        <v>223</v>
      </c>
      <c r="F88" s="63" t="s">
        <v>224</v>
      </c>
      <c r="G88" s="63" t="s">
        <v>16</v>
      </c>
      <c r="H88" s="63"/>
      <c r="I88" s="63" t="s">
        <v>17</v>
      </c>
      <c r="J88" s="62" t="s">
        <v>17</v>
      </c>
      <c r="K88" s="73"/>
    </row>
    <row r="89" s="52" customFormat="1" ht="48" customHeight="1" spans="1:11">
      <c r="A89" s="81">
        <v>84</v>
      </c>
      <c r="B89" s="62"/>
      <c r="C89" s="62"/>
      <c r="D89" s="62"/>
      <c r="E89" s="62" t="s">
        <v>225</v>
      </c>
      <c r="F89" s="63" t="s">
        <v>226</v>
      </c>
      <c r="G89" s="63" t="s">
        <v>16</v>
      </c>
      <c r="H89" s="63"/>
      <c r="I89" s="63"/>
      <c r="J89" s="62" t="s">
        <v>17</v>
      </c>
      <c r="K89" s="73"/>
    </row>
    <row r="90" s="52" customFormat="1" ht="48" customHeight="1" spans="1:11">
      <c r="A90" s="81">
        <v>85</v>
      </c>
      <c r="B90" s="62"/>
      <c r="C90" s="62"/>
      <c r="D90" s="62" t="s">
        <v>227</v>
      </c>
      <c r="E90" s="62" t="s">
        <v>228</v>
      </c>
      <c r="F90" s="63" t="s">
        <v>229</v>
      </c>
      <c r="G90" s="63" t="s">
        <v>16</v>
      </c>
      <c r="H90" s="63"/>
      <c r="I90" s="63" t="s">
        <v>17</v>
      </c>
      <c r="J90" s="62" t="s">
        <v>17</v>
      </c>
      <c r="K90" s="73"/>
    </row>
    <row r="91" s="52" customFormat="1" ht="48" customHeight="1" spans="1:11">
      <c r="A91" s="81">
        <v>86</v>
      </c>
      <c r="B91" s="62"/>
      <c r="C91" s="62"/>
      <c r="D91" s="62" t="s">
        <v>230</v>
      </c>
      <c r="E91" s="62" t="s">
        <v>231</v>
      </c>
      <c r="F91" s="63" t="s">
        <v>232</v>
      </c>
      <c r="G91" s="63" t="s">
        <v>16</v>
      </c>
      <c r="H91" s="63"/>
      <c r="I91" s="63" t="s">
        <v>17</v>
      </c>
      <c r="J91" s="62" t="s">
        <v>17</v>
      </c>
      <c r="K91" s="73"/>
    </row>
    <row r="92" s="52" customFormat="1" ht="48" customHeight="1" spans="1:11">
      <c r="A92" s="81">
        <v>87</v>
      </c>
      <c r="B92" s="62"/>
      <c r="C92" s="62"/>
      <c r="D92" s="62" t="s">
        <v>233</v>
      </c>
      <c r="E92" s="62" t="s">
        <v>234</v>
      </c>
      <c r="F92" s="63" t="s">
        <v>235</v>
      </c>
      <c r="G92" s="63" t="s">
        <v>16</v>
      </c>
      <c r="H92" s="63"/>
      <c r="I92" s="63" t="s">
        <v>17</v>
      </c>
      <c r="J92" s="62" t="s">
        <v>17</v>
      </c>
      <c r="K92" s="73"/>
    </row>
    <row r="93" s="52" customFormat="1" ht="48" customHeight="1" spans="1:11">
      <c r="A93" s="81">
        <v>88</v>
      </c>
      <c r="B93" s="62"/>
      <c r="C93" s="62"/>
      <c r="D93" s="62" t="s">
        <v>236</v>
      </c>
      <c r="E93" s="62" t="s">
        <v>157</v>
      </c>
      <c r="F93" s="63" t="s">
        <v>158</v>
      </c>
      <c r="G93" s="63" t="s">
        <v>16</v>
      </c>
      <c r="H93" s="63"/>
      <c r="I93" s="63" t="s">
        <v>17</v>
      </c>
      <c r="J93" s="62" t="s">
        <v>17</v>
      </c>
      <c r="K93" s="73"/>
    </row>
    <row r="94" s="52" customFormat="1" ht="48" customHeight="1" spans="1:11">
      <c r="A94" s="81">
        <v>89</v>
      </c>
      <c r="B94" s="64"/>
      <c r="C94" s="64"/>
      <c r="D94" s="64"/>
      <c r="E94" s="62" t="s">
        <v>237</v>
      </c>
      <c r="F94" s="63" t="s">
        <v>238</v>
      </c>
      <c r="G94" s="63" t="s">
        <v>16</v>
      </c>
      <c r="H94" s="63"/>
      <c r="I94" s="63"/>
      <c r="J94" s="62" t="s">
        <v>17</v>
      </c>
      <c r="K94" s="73"/>
    </row>
    <row r="95" s="52" customFormat="1" ht="48" customHeight="1" spans="1:11">
      <c r="A95" s="81">
        <v>90</v>
      </c>
      <c r="B95" s="62"/>
      <c r="C95" s="62"/>
      <c r="D95" s="62" t="s">
        <v>239</v>
      </c>
      <c r="E95" s="62" t="s">
        <v>240</v>
      </c>
      <c r="F95" s="63" t="s">
        <v>241</v>
      </c>
      <c r="G95" s="63" t="s">
        <v>16</v>
      </c>
      <c r="H95" s="63"/>
      <c r="I95" s="63"/>
      <c r="J95" s="62" t="s">
        <v>17</v>
      </c>
      <c r="K95" s="73"/>
    </row>
    <row r="96" s="52" customFormat="1" ht="76.5" spans="1:11">
      <c r="A96" s="81">
        <v>91</v>
      </c>
      <c r="B96" s="62"/>
      <c r="C96" s="62"/>
      <c r="D96" s="62"/>
      <c r="E96" s="62" t="s">
        <v>69</v>
      </c>
      <c r="F96" s="63" t="s">
        <v>70</v>
      </c>
      <c r="G96" s="63" t="s">
        <v>16</v>
      </c>
      <c r="H96" s="63" t="s">
        <v>17</v>
      </c>
      <c r="I96" s="63" t="s">
        <v>17</v>
      </c>
      <c r="J96" s="62" t="s">
        <v>17</v>
      </c>
      <c r="K96" s="71" t="s">
        <v>18</v>
      </c>
    </row>
    <row r="97" s="52" customFormat="1" ht="42" customHeight="1" spans="1:11">
      <c r="A97" s="81">
        <v>92</v>
      </c>
      <c r="B97" s="62"/>
      <c r="C97" s="62" t="s">
        <v>43</v>
      </c>
      <c r="D97" s="62"/>
      <c r="E97" s="62" t="s">
        <v>242</v>
      </c>
      <c r="F97" s="63" t="s">
        <v>243</v>
      </c>
      <c r="G97" s="63" t="s">
        <v>52</v>
      </c>
      <c r="H97" s="63"/>
      <c r="I97" s="63"/>
      <c r="J97" s="62" t="s">
        <v>17</v>
      </c>
      <c r="K97" s="73"/>
    </row>
    <row r="98" s="52" customFormat="1" ht="42" customHeight="1" spans="1:11">
      <c r="A98" s="81">
        <v>93</v>
      </c>
      <c r="B98" s="62"/>
      <c r="C98" s="62"/>
      <c r="D98" s="62"/>
      <c r="E98" s="62" t="s">
        <v>85</v>
      </c>
      <c r="F98" s="63" t="s">
        <v>86</v>
      </c>
      <c r="G98" s="63" t="s">
        <v>52</v>
      </c>
      <c r="H98" s="63"/>
      <c r="I98" s="63"/>
      <c r="J98" s="62" t="s">
        <v>17</v>
      </c>
      <c r="K98" s="73"/>
    </row>
    <row r="99" s="52" customFormat="1" ht="42" customHeight="1" spans="1:11">
      <c r="A99" s="81">
        <v>94</v>
      </c>
      <c r="B99" s="62"/>
      <c r="C99" s="62"/>
      <c r="D99" s="62"/>
      <c r="E99" s="62" t="s">
        <v>244</v>
      </c>
      <c r="F99" s="63" t="s">
        <v>245</v>
      </c>
      <c r="G99" s="63" t="s">
        <v>58</v>
      </c>
      <c r="H99" s="63"/>
      <c r="I99" s="63"/>
      <c r="J99" s="62" t="s">
        <v>17</v>
      </c>
      <c r="K99" s="73"/>
    </row>
    <row r="100" s="52" customFormat="1" ht="42" customHeight="1" spans="1:11">
      <c r="A100" s="81">
        <v>95</v>
      </c>
      <c r="B100" s="64"/>
      <c r="C100" s="64"/>
      <c r="D100" s="64"/>
      <c r="E100" s="62" t="s">
        <v>246</v>
      </c>
      <c r="F100" s="63" t="s">
        <v>247</v>
      </c>
      <c r="G100" s="63" t="s">
        <v>52</v>
      </c>
      <c r="H100" s="63"/>
      <c r="I100" s="63"/>
      <c r="J100" s="62" t="s">
        <v>17</v>
      </c>
      <c r="K100" s="71"/>
    </row>
    <row r="101" s="52" customFormat="1" ht="76.5" spans="1:11">
      <c r="A101" s="81">
        <v>96</v>
      </c>
      <c r="B101" s="68" t="s">
        <v>248</v>
      </c>
      <c r="C101" s="66" t="s">
        <v>12</v>
      </c>
      <c r="D101" s="68" t="s">
        <v>249</v>
      </c>
      <c r="E101" s="66" t="s">
        <v>250</v>
      </c>
      <c r="F101" s="67" t="s">
        <v>251</v>
      </c>
      <c r="G101" s="67" t="s">
        <v>16</v>
      </c>
      <c r="H101" s="67" t="s">
        <v>17</v>
      </c>
      <c r="I101" s="67" t="s">
        <v>17</v>
      </c>
      <c r="J101" s="62" t="s">
        <v>17</v>
      </c>
      <c r="K101" s="77" t="s">
        <v>18</v>
      </c>
    </row>
    <row r="102" s="52" customFormat="1" ht="42" customHeight="1" spans="1:11">
      <c r="A102" s="81">
        <v>97</v>
      </c>
      <c r="B102" s="68"/>
      <c r="C102" s="66"/>
      <c r="D102" s="68"/>
      <c r="E102" s="66" t="s">
        <v>252</v>
      </c>
      <c r="F102" s="67" t="s">
        <v>253</v>
      </c>
      <c r="G102" s="67" t="s">
        <v>16</v>
      </c>
      <c r="H102" s="67"/>
      <c r="I102" s="67"/>
      <c r="J102" s="62" t="s">
        <v>17</v>
      </c>
      <c r="K102" s="74"/>
    </row>
    <row r="103" s="52" customFormat="1" ht="42" customHeight="1" spans="1:11">
      <c r="A103" s="81">
        <v>98</v>
      </c>
      <c r="B103" s="68"/>
      <c r="C103" s="66"/>
      <c r="D103" s="68" t="s">
        <v>254</v>
      </c>
      <c r="E103" s="66" t="s">
        <v>255</v>
      </c>
      <c r="F103" s="67" t="s">
        <v>256</v>
      </c>
      <c r="G103" s="67" t="s">
        <v>16</v>
      </c>
      <c r="H103" s="67"/>
      <c r="I103" s="67"/>
      <c r="J103" s="62" t="s">
        <v>17</v>
      </c>
      <c r="K103" s="74"/>
    </row>
    <row r="104" s="52" customFormat="1" ht="42" customHeight="1" spans="1:11">
      <c r="A104" s="81">
        <v>99</v>
      </c>
      <c r="B104" s="68"/>
      <c r="C104" s="66"/>
      <c r="D104" s="68"/>
      <c r="E104" s="66" t="s">
        <v>23</v>
      </c>
      <c r="F104" s="67" t="s">
        <v>24</v>
      </c>
      <c r="G104" s="67" t="s">
        <v>16</v>
      </c>
      <c r="H104" s="67"/>
      <c r="I104" s="67" t="s">
        <v>17</v>
      </c>
      <c r="J104" s="62" t="s">
        <v>17</v>
      </c>
      <c r="K104" s="74"/>
    </row>
    <row r="105" s="52" customFormat="1" ht="42" customHeight="1" spans="1:11">
      <c r="A105" s="81">
        <v>100</v>
      </c>
      <c r="B105" s="68"/>
      <c r="C105" s="66"/>
      <c r="D105" s="68" t="s">
        <v>257</v>
      </c>
      <c r="E105" s="66" t="s">
        <v>258</v>
      </c>
      <c r="F105" s="67" t="s">
        <v>259</v>
      </c>
      <c r="G105" s="67" t="s">
        <v>16</v>
      </c>
      <c r="H105" s="67"/>
      <c r="I105" s="67"/>
      <c r="J105" s="62" t="s">
        <v>17</v>
      </c>
      <c r="K105" s="74"/>
    </row>
    <row r="106" s="52" customFormat="1" ht="42" customHeight="1" spans="1:11">
      <c r="A106" s="81">
        <v>101</v>
      </c>
      <c r="B106" s="68"/>
      <c r="C106" s="66"/>
      <c r="D106" s="68"/>
      <c r="E106" s="66" t="s">
        <v>260</v>
      </c>
      <c r="F106" s="67" t="s">
        <v>261</v>
      </c>
      <c r="G106" s="67" t="s">
        <v>16</v>
      </c>
      <c r="H106" s="67"/>
      <c r="I106" s="67"/>
      <c r="J106" s="62" t="s">
        <v>17</v>
      </c>
      <c r="K106" s="74"/>
    </row>
    <row r="107" s="52" customFormat="1" ht="42" customHeight="1" spans="1:11">
      <c r="A107" s="81">
        <v>102</v>
      </c>
      <c r="B107" s="68"/>
      <c r="C107" s="66"/>
      <c r="D107" s="68"/>
      <c r="E107" s="66" t="s">
        <v>262</v>
      </c>
      <c r="F107" s="67" t="s">
        <v>263</v>
      </c>
      <c r="G107" s="67" t="s">
        <v>16</v>
      </c>
      <c r="H107" s="67"/>
      <c r="I107" s="67"/>
      <c r="J107" s="62" t="s">
        <v>17</v>
      </c>
      <c r="K107" s="74"/>
    </row>
    <row r="108" s="52" customFormat="1" ht="42" customHeight="1" spans="1:11">
      <c r="A108" s="81">
        <v>103</v>
      </c>
      <c r="B108" s="68"/>
      <c r="C108" s="66"/>
      <c r="D108" s="68"/>
      <c r="E108" s="66" t="s">
        <v>264</v>
      </c>
      <c r="F108" s="94" t="s">
        <v>265</v>
      </c>
      <c r="G108" s="67" t="s">
        <v>16</v>
      </c>
      <c r="H108" s="67"/>
      <c r="I108" s="67"/>
      <c r="J108" s="62" t="s">
        <v>17</v>
      </c>
      <c r="K108" s="74"/>
    </row>
    <row r="109" s="52" customFormat="1" ht="42" customHeight="1" spans="1:11">
      <c r="A109" s="81">
        <v>104</v>
      </c>
      <c r="B109" s="68"/>
      <c r="C109" s="66"/>
      <c r="D109" s="68"/>
      <c r="E109" s="66" t="s">
        <v>23</v>
      </c>
      <c r="F109" s="67" t="s">
        <v>24</v>
      </c>
      <c r="G109" s="67" t="s">
        <v>16</v>
      </c>
      <c r="H109" s="67"/>
      <c r="I109" s="67" t="s">
        <v>17</v>
      </c>
      <c r="J109" s="62" t="s">
        <v>17</v>
      </c>
      <c r="K109" s="74"/>
    </row>
    <row r="110" s="52" customFormat="1" ht="39.95" customHeight="1" spans="1:11">
      <c r="A110" s="81">
        <v>105</v>
      </c>
      <c r="B110" s="68"/>
      <c r="C110" s="66"/>
      <c r="D110" s="68"/>
      <c r="E110" s="66" t="s">
        <v>266</v>
      </c>
      <c r="F110" s="95" t="s">
        <v>267</v>
      </c>
      <c r="G110" s="67" t="s">
        <v>16</v>
      </c>
      <c r="H110" s="67"/>
      <c r="I110" s="67"/>
      <c r="J110" s="62" t="s">
        <v>17</v>
      </c>
      <c r="K110" s="77"/>
    </row>
    <row r="111" s="52" customFormat="1" ht="76.5" spans="1:11">
      <c r="A111" s="81">
        <v>106</v>
      </c>
      <c r="B111" s="68"/>
      <c r="C111" s="66"/>
      <c r="D111" s="68" t="s">
        <v>268</v>
      </c>
      <c r="E111" s="66" t="s">
        <v>269</v>
      </c>
      <c r="F111" s="67" t="s">
        <v>270</v>
      </c>
      <c r="G111" s="67" t="s">
        <v>16</v>
      </c>
      <c r="H111" s="67" t="s">
        <v>17</v>
      </c>
      <c r="I111" s="67" t="s">
        <v>17</v>
      </c>
      <c r="J111" s="62" t="s">
        <v>17</v>
      </c>
      <c r="K111" s="77" t="s">
        <v>18</v>
      </c>
    </row>
    <row r="112" s="52" customFormat="1" ht="42" customHeight="1" spans="1:11">
      <c r="A112" s="81">
        <v>107</v>
      </c>
      <c r="B112" s="68"/>
      <c r="C112" s="66"/>
      <c r="D112" s="68"/>
      <c r="E112" s="66" t="s">
        <v>271</v>
      </c>
      <c r="F112" s="67" t="s">
        <v>272</v>
      </c>
      <c r="G112" s="67" t="s">
        <v>16</v>
      </c>
      <c r="H112" s="67"/>
      <c r="I112" s="67"/>
      <c r="J112" s="62" t="s">
        <v>17</v>
      </c>
      <c r="K112" s="74"/>
    </row>
    <row r="113" s="52" customFormat="1" ht="42" customHeight="1" spans="1:11">
      <c r="A113" s="81">
        <v>108</v>
      </c>
      <c r="B113" s="68"/>
      <c r="C113" s="66" t="s">
        <v>43</v>
      </c>
      <c r="D113" s="67"/>
      <c r="E113" s="66" t="s">
        <v>273</v>
      </c>
      <c r="F113" s="67" t="s">
        <v>274</v>
      </c>
      <c r="G113" s="67" t="s">
        <v>52</v>
      </c>
      <c r="H113" s="67"/>
      <c r="I113" s="67"/>
      <c r="J113" s="62" t="s">
        <v>17</v>
      </c>
      <c r="K113" s="74"/>
    </row>
    <row r="114" s="52" customFormat="1" ht="42" customHeight="1" spans="1:11">
      <c r="A114" s="81">
        <v>109</v>
      </c>
      <c r="B114" s="68"/>
      <c r="C114" s="66"/>
      <c r="D114" s="67"/>
      <c r="E114" s="66" t="s">
        <v>275</v>
      </c>
      <c r="F114" s="67" t="s">
        <v>276</v>
      </c>
      <c r="G114" s="67" t="s">
        <v>16</v>
      </c>
      <c r="H114" s="67"/>
      <c r="I114" s="67"/>
      <c r="J114" s="62" t="s">
        <v>17</v>
      </c>
      <c r="K114" s="74"/>
    </row>
    <row r="115" s="52" customFormat="1" ht="54" spans="1:11">
      <c r="A115" s="81">
        <v>110</v>
      </c>
      <c r="B115" s="68"/>
      <c r="C115" s="66"/>
      <c r="D115" s="67"/>
      <c r="E115" s="66" t="s">
        <v>214</v>
      </c>
      <c r="F115" s="67" t="s">
        <v>215</v>
      </c>
      <c r="G115" s="67" t="s">
        <v>58</v>
      </c>
      <c r="H115" s="67"/>
      <c r="I115" s="67"/>
      <c r="J115" s="62" t="s">
        <v>17</v>
      </c>
      <c r="K115" s="74"/>
    </row>
    <row r="116" s="52" customFormat="1" ht="42" customHeight="1" spans="1:11">
      <c r="A116" s="81">
        <v>111</v>
      </c>
      <c r="B116" s="68" t="s">
        <v>277</v>
      </c>
      <c r="C116" s="66" t="s">
        <v>12</v>
      </c>
      <c r="D116" s="68" t="s">
        <v>278</v>
      </c>
      <c r="E116" s="66" t="s">
        <v>279</v>
      </c>
      <c r="F116" s="67" t="s">
        <v>280</v>
      </c>
      <c r="G116" s="67" t="s">
        <v>16</v>
      </c>
      <c r="H116" s="67"/>
      <c r="I116" s="67"/>
      <c r="J116" s="62" t="s">
        <v>17</v>
      </c>
      <c r="K116" s="74"/>
    </row>
    <row r="117" s="52" customFormat="1" ht="42" customHeight="1" spans="1:11">
      <c r="A117" s="81">
        <v>112</v>
      </c>
      <c r="B117" s="68"/>
      <c r="C117" s="66"/>
      <c r="D117" s="68"/>
      <c r="E117" s="66" t="s">
        <v>281</v>
      </c>
      <c r="F117" s="67" t="s">
        <v>282</v>
      </c>
      <c r="G117" s="67" t="s">
        <v>16</v>
      </c>
      <c r="H117" s="67"/>
      <c r="I117" s="67"/>
      <c r="J117" s="62" t="s">
        <v>17</v>
      </c>
      <c r="K117" s="74"/>
    </row>
    <row r="118" s="52" customFormat="1" ht="66.95" customHeight="1" spans="1:11">
      <c r="A118" s="81">
        <v>113</v>
      </c>
      <c r="B118" s="68"/>
      <c r="C118" s="66"/>
      <c r="D118" s="68"/>
      <c r="E118" s="66" t="s">
        <v>283</v>
      </c>
      <c r="F118" s="67" t="s">
        <v>284</v>
      </c>
      <c r="G118" s="67" t="s">
        <v>16</v>
      </c>
      <c r="H118" s="67"/>
      <c r="I118" s="66"/>
      <c r="J118" s="62" t="s">
        <v>17</v>
      </c>
      <c r="K118" s="74"/>
    </row>
    <row r="119" s="52" customFormat="1" ht="42" customHeight="1" spans="1:11">
      <c r="A119" s="81">
        <v>114</v>
      </c>
      <c r="B119" s="68"/>
      <c r="C119" s="66"/>
      <c r="D119" s="68" t="s">
        <v>285</v>
      </c>
      <c r="E119" s="66" t="s">
        <v>286</v>
      </c>
      <c r="F119" s="67" t="s">
        <v>287</v>
      </c>
      <c r="G119" s="67" t="s">
        <v>16</v>
      </c>
      <c r="H119" s="67"/>
      <c r="I119" s="66" t="s">
        <v>17</v>
      </c>
      <c r="J119" s="62" t="s">
        <v>17</v>
      </c>
      <c r="K119" s="74"/>
    </row>
    <row r="120" s="52" customFormat="1" ht="42" customHeight="1" spans="1:11">
      <c r="A120" s="81">
        <v>115</v>
      </c>
      <c r="B120" s="68"/>
      <c r="C120" s="66"/>
      <c r="D120" s="68"/>
      <c r="E120" s="66" t="s">
        <v>288</v>
      </c>
      <c r="F120" s="67" t="s">
        <v>289</v>
      </c>
      <c r="G120" s="67" t="s">
        <v>16</v>
      </c>
      <c r="H120" s="67"/>
      <c r="I120" s="67"/>
      <c r="J120" s="62" t="s">
        <v>17</v>
      </c>
      <c r="K120" s="74"/>
    </row>
    <row r="121" s="52" customFormat="1" ht="42" customHeight="1" spans="1:11">
      <c r="A121" s="81">
        <v>116</v>
      </c>
      <c r="B121" s="68"/>
      <c r="C121" s="66"/>
      <c r="D121" s="68"/>
      <c r="E121" s="66" t="s">
        <v>290</v>
      </c>
      <c r="F121" s="67" t="s">
        <v>291</v>
      </c>
      <c r="G121" s="67" t="s">
        <v>16</v>
      </c>
      <c r="H121" s="67"/>
      <c r="I121" s="67"/>
      <c r="J121" s="62" t="s">
        <v>17</v>
      </c>
      <c r="K121" s="74"/>
    </row>
    <row r="122" s="52" customFormat="1" ht="42" customHeight="1" spans="1:11">
      <c r="A122" s="81">
        <v>117</v>
      </c>
      <c r="B122" s="68"/>
      <c r="C122" s="66"/>
      <c r="D122" s="68"/>
      <c r="E122" s="66" t="s">
        <v>292</v>
      </c>
      <c r="F122" s="67" t="s">
        <v>293</v>
      </c>
      <c r="G122" s="67" t="s">
        <v>16</v>
      </c>
      <c r="H122" s="67"/>
      <c r="I122" s="67"/>
      <c r="J122" s="62" t="s">
        <v>17</v>
      </c>
      <c r="K122" s="74"/>
    </row>
    <row r="123" s="52" customFormat="1" ht="42" customHeight="1" spans="1:11">
      <c r="A123" s="81">
        <v>118</v>
      </c>
      <c r="B123" s="68"/>
      <c r="C123" s="66"/>
      <c r="D123" s="67" t="s">
        <v>294</v>
      </c>
      <c r="E123" s="66" t="s">
        <v>295</v>
      </c>
      <c r="F123" s="67" t="s">
        <v>296</v>
      </c>
      <c r="G123" s="67" t="s">
        <v>16</v>
      </c>
      <c r="H123" s="67"/>
      <c r="I123" s="67"/>
      <c r="J123" s="62" t="s">
        <v>17</v>
      </c>
      <c r="K123" s="74"/>
    </row>
    <row r="124" s="52" customFormat="1" ht="42" customHeight="1" spans="1:11">
      <c r="A124" s="81">
        <v>119</v>
      </c>
      <c r="B124" s="68"/>
      <c r="C124" s="66" t="s">
        <v>43</v>
      </c>
      <c r="D124" s="67"/>
      <c r="E124" s="66" t="s">
        <v>297</v>
      </c>
      <c r="F124" s="67" t="s">
        <v>298</v>
      </c>
      <c r="G124" s="67" t="s">
        <v>52</v>
      </c>
      <c r="H124" s="67"/>
      <c r="I124" s="67"/>
      <c r="J124" s="62" t="s">
        <v>17</v>
      </c>
      <c r="K124" s="74"/>
    </row>
    <row r="125" s="52" customFormat="1" ht="54.95" customHeight="1" spans="1:11">
      <c r="A125" s="81">
        <v>120</v>
      </c>
      <c r="B125" s="68" t="s">
        <v>299</v>
      </c>
      <c r="C125" s="66" t="s">
        <v>12</v>
      </c>
      <c r="D125" s="68" t="s">
        <v>300</v>
      </c>
      <c r="E125" s="66" t="s">
        <v>204</v>
      </c>
      <c r="F125" s="67" t="s">
        <v>205</v>
      </c>
      <c r="G125" s="67" t="s">
        <v>16</v>
      </c>
      <c r="H125" s="67"/>
      <c r="I125" s="67" t="s">
        <v>17</v>
      </c>
      <c r="J125" s="62" t="s">
        <v>17</v>
      </c>
      <c r="K125" s="74"/>
    </row>
    <row r="126" s="52" customFormat="1" ht="54.95" customHeight="1" spans="1:11">
      <c r="A126" s="81">
        <v>121</v>
      </c>
      <c r="B126" s="68"/>
      <c r="C126" s="66"/>
      <c r="D126" s="68"/>
      <c r="E126" s="66" t="s">
        <v>301</v>
      </c>
      <c r="F126" s="67" t="s">
        <v>302</v>
      </c>
      <c r="G126" s="67" t="s">
        <v>16</v>
      </c>
      <c r="H126" s="67"/>
      <c r="I126" s="67"/>
      <c r="J126" s="62" t="s">
        <v>17</v>
      </c>
      <c r="K126" s="74"/>
    </row>
    <row r="127" s="52" customFormat="1" ht="54.95" customHeight="1" spans="1:11">
      <c r="A127" s="81">
        <v>122</v>
      </c>
      <c r="B127" s="68"/>
      <c r="C127" s="66"/>
      <c r="D127" s="68"/>
      <c r="E127" s="66" t="s">
        <v>303</v>
      </c>
      <c r="F127" s="67" t="s">
        <v>304</v>
      </c>
      <c r="G127" s="67" t="s">
        <v>16</v>
      </c>
      <c r="H127" s="67"/>
      <c r="I127" s="67"/>
      <c r="J127" s="62" t="s">
        <v>17</v>
      </c>
      <c r="K127" s="74"/>
    </row>
    <row r="128" s="52" customFormat="1" ht="66.95" customHeight="1" spans="1:11">
      <c r="A128" s="81">
        <v>123</v>
      </c>
      <c r="B128" s="68"/>
      <c r="C128" s="66" t="s">
        <v>43</v>
      </c>
      <c r="D128" s="66"/>
      <c r="E128" s="66" t="s">
        <v>305</v>
      </c>
      <c r="F128" s="67" t="s">
        <v>306</v>
      </c>
      <c r="G128" s="67" t="s">
        <v>48</v>
      </c>
      <c r="H128" s="67"/>
      <c r="I128" s="67"/>
      <c r="J128" s="62" t="s">
        <v>17</v>
      </c>
      <c r="K128" s="74"/>
    </row>
    <row r="129" s="52" customFormat="1" ht="99.95" customHeight="1" spans="1:11">
      <c r="A129" s="81">
        <v>124</v>
      </c>
      <c r="B129" s="68"/>
      <c r="C129" s="66"/>
      <c r="D129" s="66"/>
      <c r="E129" s="66" t="s">
        <v>61</v>
      </c>
      <c r="F129" s="67" t="s">
        <v>62</v>
      </c>
      <c r="G129" s="67" t="s">
        <v>58</v>
      </c>
      <c r="H129" s="67"/>
      <c r="I129" s="67" t="s">
        <v>17</v>
      </c>
      <c r="J129" s="62" t="s">
        <v>17</v>
      </c>
      <c r="K129" s="74"/>
    </row>
    <row r="130" s="52" customFormat="1" ht="54" customHeight="1" spans="1:11">
      <c r="A130" s="81">
        <v>125</v>
      </c>
      <c r="B130" s="68"/>
      <c r="C130" s="66"/>
      <c r="D130" s="66"/>
      <c r="E130" s="66" t="s">
        <v>307</v>
      </c>
      <c r="F130" s="67" t="s">
        <v>308</v>
      </c>
      <c r="G130" s="67" t="s">
        <v>58</v>
      </c>
      <c r="H130" s="67"/>
      <c r="I130" s="67"/>
      <c r="J130" s="62" t="s">
        <v>17</v>
      </c>
      <c r="K130" s="74"/>
    </row>
    <row r="131" s="52" customFormat="1" ht="54" customHeight="1" spans="1:11">
      <c r="A131" s="81">
        <v>126</v>
      </c>
      <c r="B131" s="68"/>
      <c r="C131" s="66"/>
      <c r="D131" s="66"/>
      <c r="E131" s="66" t="s">
        <v>212</v>
      </c>
      <c r="F131" s="67" t="s">
        <v>213</v>
      </c>
      <c r="G131" s="67" t="s">
        <v>16</v>
      </c>
      <c r="H131" s="67"/>
      <c r="I131" s="67"/>
      <c r="J131" s="62" t="s">
        <v>17</v>
      </c>
      <c r="K131" s="74"/>
    </row>
    <row r="132" s="52" customFormat="1" ht="48" customHeight="1" spans="1:11">
      <c r="A132" s="81">
        <v>127</v>
      </c>
      <c r="B132" s="68" t="s">
        <v>309</v>
      </c>
      <c r="C132" s="66" t="s">
        <v>12</v>
      </c>
      <c r="D132" s="68" t="s">
        <v>310</v>
      </c>
      <c r="E132" s="66" t="s">
        <v>311</v>
      </c>
      <c r="F132" s="67" t="s">
        <v>312</v>
      </c>
      <c r="G132" s="67" t="s">
        <v>16</v>
      </c>
      <c r="H132" s="67"/>
      <c r="I132" s="67"/>
      <c r="J132" s="62" t="s">
        <v>17</v>
      </c>
      <c r="K132" s="74"/>
    </row>
    <row r="133" s="52" customFormat="1" ht="48" customHeight="1" spans="1:11">
      <c r="A133" s="81">
        <v>128</v>
      </c>
      <c r="B133" s="68"/>
      <c r="C133" s="66"/>
      <c r="D133" s="68"/>
      <c r="E133" s="66" t="s">
        <v>313</v>
      </c>
      <c r="F133" s="94" t="s">
        <v>314</v>
      </c>
      <c r="G133" s="67" t="s">
        <v>16</v>
      </c>
      <c r="H133" s="67"/>
      <c r="I133" s="67"/>
      <c r="J133" s="62" t="s">
        <v>17</v>
      </c>
      <c r="K133" s="74"/>
    </row>
    <row r="134" s="52" customFormat="1" ht="48" customHeight="1" spans="1:11">
      <c r="A134" s="81">
        <v>129</v>
      </c>
      <c r="B134" s="68"/>
      <c r="C134" s="66"/>
      <c r="D134" s="68" t="s">
        <v>315</v>
      </c>
      <c r="E134" s="66" t="s">
        <v>316</v>
      </c>
      <c r="F134" s="67" t="s">
        <v>317</v>
      </c>
      <c r="G134" s="67" t="s">
        <v>16</v>
      </c>
      <c r="H134" s="67"/>
      <c r="I134" s="67" t="s">
        <v>17</v>
      </c>
      <c r="J134" s="62" t="s">
        <v>17</v>
      </c>
      <c r="K134" s="74"/>
    </row>
    <row r="135" s="52" customFormat="1" ht="48" customHeight="1" spans="1:11">
      <c r="A135" s="81">
        <v>130</v>
      </c>
      <c r="B135" s="68"/>
      <c r="C135" s="66"/>
      <c r="D135" s="68"/>
      <c r="E135" s="66" t="s">
        <v>318</v>
      </c>
      <c r="F135" s="67" t="s">
        <v>319</v>
      </c>
      <c r="G135" s="67" t="s">
        <v>16</v>
      </c>
      <c r="H135" s="67"/>
      <c r="I135" s="67"/>
      <c r="J135" s="62" t="s">
        <v>17</v>
      </c>
      <c r="K135" s="74"/>
    </row>
    <row r="136" s="52" customFormat="1" ht="48" customHeight="1" spans="1:11">
      <c r="A136" s="81">
        <v>131</v>
      </c>
      <c r="B136" s="68"/>
      <c r="C136" s="66"/>
      <c r="D136" s="68" t="s">
        <v>320</v>
      </c>
      <c r="E136" s="66" t="s">
        <v>321</v>
      </c>
      <c r="F136" s="67" t="s">
        <v>322</v>
      </c>
      <c r="G136" s="67" t="s">
        <v>16</v>
      </c>
      <c r="H136" s="67"/>
      <c r="I136" s="67" t="s">
        <v>17</v>
      </c>
      <c r="J136" s="62" t="s">
        <v>17</v>
      </c>
      <c r="K136" s="74"/>
    </row>
    <row r="137" s="52" customFormat="1" ht="48" customHeight="1" spans="1:11">
      <c r="A137" s="81">
        <v>132</v>
      </c>
      <c r="B137" s="68"/>
      <c r="C137" s="66"/>
      <c r="D137" s="68"/>
      <c r="E137" s="66" t="s">
        <v>323</v>
      </c>
      <c r="F137" s="67" t="s">
        <v>324</v>
      </c>
      <c r="G137" s="67" t="s">
        <v>16</v>
      </c>
      <c r="H137" s="67"/>
      <c r="I137" s="67"/>
      <c r="J137" s="62" t="s">
        <v>17</v>
      </c>
      <c r="K137" s="74"/>
    </row>
    <row r="138" s="52" customFormat="1" ht="48" customHeight="1" spans="1:11">
      <c r="A138" s="81">
        <v>133</v>
      </c>
      <c r="B138" s="68"/>
      <c r="C138" s="66"/>
      <c r="D138" s="68"/>
      <c r="E138" s="66" t="s">
        <v>325</v>
      </c>
      <c r="F138" s="67" t="s">
        <v>326</v>
      </c>
      <c r="G138" s="67" t="s">
        <v>16</v>
      </c>
      <c r="H138" s="67"/>
      <c r="I138" s="67" t="s">
        <v>17</v>
      </c>
      <c r="J138" s="62" t="s">
        <v>17</v>
      </c>
      <c r="K138" s="74"/>
    </row>
    <row r="139" s="52" customFormat="1" ht="48" customHeight="1" spans="1:11">
      <c r="A139" s="81">
        <v>134</v>
      </c>
      <c r="B139" s="68"/>
      <c r="C139" s="66"/>
      <c r="D139" s="68" t="s">
        <v>327</v>
      </c>
      <c r="E139" s="66" t="s">
        <v>328</v>
      </c>
      <c r="F139" s="67" t="s">
        <v>329</v>
      </c>
      <c r="G139" s="67" t="s">
        <v>16</v>
      </c>
      <c r="H139" s="67"/>
      <c r="I139" s="67" t="s">
        <v>17</v>
      </c>
      <c r="J139" s="62" t="s">
        <v>17</v>
      </c>
      <c r="K139" s="74"/>
    </row>
    <row r="140" s="52" customFormat="1" ht="48" customHeight="1" spans="1:11">
      <c r="A140" s="81">
        <v>135</v>
      </c>
      <c r="B140" s="68"/>
      <c r="C140" s="66"/>
      <c r="D140" s="68" t="s">
        <v>330</v>
      </c>
      <c r="E140" s="66" t="s">
        <v>331</v>
      </c>
      <c r="F140" s="67" t="s">
        <v>332</v>
      </c>
      <c r="G140" s="67" t="s">
        <v>16</v>
      </c>
      <c r="H140" s="67"/>
      <c r="I140" s="67" t="s">
        <v>17</v>
      </c>
      <c r="J140" s="62" t="s">
        <v>17</v>
      </c>
      <c r="K140" s="74"/>
    </row>
    <row r="141" s="52" customFormat="1" ht="54" customHeight="1" spans="1:11">
      <c r="A141" s="81">
        <v>136</v>
      </c>
      <c r="B141" s="68"/>
      <c r="C141" s="66"/>
      <c r="D141" s="68"/>
      <c r="E141" s="66" t="s">
        <v>182</v>
      </c>
      <c r="F141" s="67" t="s">
        <v>183</v>
      </c>
      <c r="G141" s="67" t="s">
        <v>16</v>
      </c>
      <c r="H141" s="67"/>
      <c r="I141" s="67"/>
      <c r="J141" s="62" t="s">
        <v>17</v>
      </c>
      <c r="K141" s="74"/>
    </row>
    <row r="142" s="52" customFormat="1" ht="54" customHeight="1" spans="1:11">
      <c r="A142" s="81">
        <v>137</v>
      </c>
      <c r="B142" s="68"/>
      <c r="C142" s="66"/>
      <c r="D142" s="68"/>
      <c r="E142" s="66" t="s">
        <v>333</v>
      </c>
      <c r="F142" s="67" t="s">
        <v>334</v>
      </c>
      <c r="G142" s="67" t="s">
        <v>16</v>
      </c>
      <c r="H142" s="67"/>
      <c r="I142" s="67"/>
      <c r="J142" s="62" t="s">
        <v>17</v>
      </c>
      <c r="K142" s="74"/>
    </row>
    <row r="143" s="52" customFormat="1" ht="54" customHeight="1" spans="1:11">
      <c r="A143" s="81">
        <v>138</v>
      </c>
      <c r="B143" s="68"/>
      <c r="C143" s="66"/>
      <c r="D143" s="68" t="s">
        <v>335</v>
      </c>
      <c r="E143" s="66" t="s">
        <v>336</v>
      </c>
      <c r="F143" s="67" t="s">
        <v>337</v>
      </c>
      <c r="G143" s="67" t="s">
        <v>16</v>
      </c>
      <c r="H143" s="67"/>
      <c r="I143" s="67"/>
      <c r="J143" s="62" t="s">
        <v>17</v>
      </c>
      <c r="K143" s="74"/>
    </row>
    <row r="144" s="52" customFormat="1" ht="54" customHeight="1" spans="1:11">
      <c r="A144" s="81">
        <v>139</v>
      </c>
      <c r="B144" s="68"/>
      <c r="C144" s="66"/>
      <c r="D144" s="68"/>
      <c r="E144" s="66" t="s">
        <v>338</v>
      </c>
      <c r="F144" s="67" t="s">
        <v>339</v>
      </c>
      <c r="G144" s="67" t="s">
        <v>16</v>
      </c>
      <c r="H144" s="67"/>
      <c r="I144" s="67"/>
      <c r="J144" s="62" t="s">
        <v>17</v>
      </c>
      <c r="K144" s="74"/>
    </row>
    <row r="145" s="52" customFormat="1" ht="54" customHeight="1" spans="1:11">
      <c r="A145" s="81">
        <v>140</v>
      </c>
      <c r="B145" s="68"/>
      <c r="C145" s="66"/>
      <c r="D145" s="68" t="s">
        <v>340</v>
      </c>
      <c r="E145" s="66" t="s">
        <v>341</v>
      </c>
      <c r="F145" s="67" t="s">
        <v>342</v>
      </c>
      <c r="G145" s="67" t="s">
        <v>16</v>
      </c>
      <c r="H145" s="67"/>
      <c r="I145" s="67"/>
      <c r="J145" s="62" t="s">
        <v>17</v>
      </c>
      <c r="K145" s="74"/>
    </row>
    <row r="146" s="52" customFormat="1" ht="54" customHeight="1" spans="1:11">
      <c r="A146" s="81">
        <v>141</v>
      </c>
      <c r="B146" s="68"/>
      <c r="C146" s="66"/>
      <c r="D146" s="68"/>
      <c r="E146" s="66" t="s">
        <v>343</v>
      </c>
      <c r="F146" s="95" t="s">
        <v>344</v>
      </c>
      <c r="G146" s="67" t="s">
        <v>16</v>
      </c>
      <c r="H146" s="67" t="s">
        <v>17</v>
      </c>
      <c r="I146" s="67"/>
      <c r="J146" s="62" t="s">
        <v>17</v>
      </c>
      <c r="K146" s="74" t="s">
        <v>18</v>
      </c>
    </row>
    <row r="147" s="52" customFormat="1" ht="54" customHeight="1" spans="1:11">
      <c r="A147" s="81">
        <v>142</v>
      </c>
      <c r="B147" s="68"/>
      <c r="C147" s="66"/>
      <c r="D147" s="68"/>
      <c r="E147" s="66" t="s">
        <v>345</v>
      </c>
      <c r="F147" s="67" t="s">
        <v>346</v>
      </c>
      <c r="G147" s="67" t="s">
        <v>16</v>
      </c>
      <c r="H147" s="67"/>
      <c r="I147" s="67"/>
      <c r="J147" s="62" t="s">
        <v>17</v>
      </c>
      <c r="K147" s="74"/>
    </row>
    <row r="148" s="52" customFormat="1" ht="54" customHeight="1" spans="1:11">
      <c r="A148" s="81">
        <v>143</v>
      </c>
      <c r="B148" s="68"/>
      <c r="C148" s="66"/>
      <c r="D148" s="68" t="s">
        <v>347</v>
      </c>
      <c r="E148" s="66" t="s">
        <v>348</v>
      </c>
      <c r="F148" s="67" t="s">
        <v>349</v>
      </c>
      <c r="G148" s="67" t="s">
        <v>16</v>
      </c>
      <c r="H148" s="67"/>
      <c r="I148" s="67"/>
      <c r="J148" s="62" t="s">
        <v>17</v>
      </c>
      <c r="K148" s="74"/>
    </row>
    <row r="149" s="52" customFormat="1" ht="76.5" spans="1:11">
      <c r="A149" s="81">
        <v>144</v>
      </c>
      <c r="B149" s="68"/>
      <c r="C149" s="66"/>
      <c r="D149" s="68"/>
      <c r="E149" s="66" t="s">
        <v>350</v>
      </c>
      <c r="F149" s="67" t="s">
        <v>351</v>
      </c>
      <c r="G149" s="67" t="s">
        <v>16</v>
      </c>
      <c r="H149" s="67" t="s">
        <v>17</v>
      </c>
      <c r="I149" s="67"/>
      <c r="J149" s="62" t="s">
        <v>17</v>
      </c>
      <c r="K149" s="77" t="s">
        <v>18</v>
      </c>
    </row>
    <row r="150" s="52" customFormat="1" ht="54" customHeight="1" spans="1:11">
      <c r="A150" s="81">
        <v>145</v>
      </c>
      <c r="B150" s="68"/>
      <c r="C150" s="66"/>
      <c r="D150" s="68"/>
      <c r="E150" s="66" t="s">
        <v>352</v>
      </c>
      <c r="F150" s="67" t="s">
        <v>353</v>
      </c>
      <c r="G150" s="67" t="s">
        <v>16</v>
      </c>
      <c r="H150" s="67"/>
      <c r="I150" s="67"/>
      <c r="J150" s="62" t="s">
        <v>17</v>
      </c>
      <c r="K150" s="74"/>
    </row>
    <row r="151" s="52" customFormat="1" ht="54" customHeight="1" spans="1:11">
      <c r="A151" s="81">
        <v>146</v>
      </c>
      <c r="B151" s="68"/>
      <c r="C151" s="66" t="s">
        <v>43</v>
      </c>
      <c r="D151" s="67"/>
      <c r="E151" s="66" t="s">
        <v>354</v>
      </c>
      <c r="F151" s="67" t="s">
        <v>355</v>
      </c>
      <c r="G151" s="67" t="s">
        <v>52</v>
      </c>
      <c r="H151" s="67"/>
      <c r="I151" s="67" t="s">
        <v>17</v>
      </c>
      <c r="J151" s="62" t="s">
        <v>17</v>
      </c>
      <c r="K151" s="74"/>
    </row>
    <row r="152" s="52" customFormat="1" ht="54" customHeight="1" spans="1:11">
      <c r="A152" s="81">
        <v>147</v>
      </c>
      <c r="B152" s="68"/>
      <c r="C152" s="66"/>
      <c r="D152" s="67"/>
      <c r="E152" s="66" t="s">
        <v>356</v>
      </c>
      <c r="F152" s="67" t="s">
        <v>357</v>
      </c>
      <c r="G152" s="67" t="s">
        <v>52</v>
      </c>
      <c r="H152" s="67"/>
      <c r="I152" s="67"/>
      <c r="J152" s="62" t="s">
        <v>17</v>
      </c>
      <c r="K152" s="74"/>
    </row>
    <row r="153" s="52" customFormat="1" ht="54" customHeight="1" spans="1:11">
      <c r="A153" s="81">
        <v>148</v>
      </c>
      <c r="B153" s="68"/>
      <c r="C153" s="66"/>
      <c r="D153" s="67"/>
      <c r="E153" s="66" t="s">
        <v>358</v>
      </c>
      <c r="F153" s="67" t="s">
        <v>359</v>
      </c>
      <c r="G153" s="67" t="s">
        <v>52</v>
      </c>
      <c r="H153" s="67"/>
      <c r="I153" s="67"/>
      <c r="J153" s="62" t="s">
        <v>17</v>
      </c>
      <c r="K153" s="74"/>
    </row>
    <row r="154" s="52" customFormat="1" ht="63" customHeight="1" spans="1:11">
      <c r="A154" s="81">
        <v>149</v>
      </c>
      <c r="B154" s="68"/>
      <c r="C154" s="66"/>
      <c r="D154" s="67"/>
      <c r="E154" s="66" t="s">
        <v>360</v>
      </c>
      <c r="F154" s="67" t="s">
        <v>361</v>
      </c>
      <c r="G154" s="67" t="s">
        <v>52</v>
      </c>
      <c r="H154" s="67"/>
      <c r="I154" s="67"/>
      <c r="J154" s="62" t="s">
        <v>17</v>
      </c>
      <c r="K154" s="74"/>
    </row>
    <row r="155" s="52" customFormat="1" ht="63" customHeight="1" spans="1:11">
      <c r="A155" s="81">
        <v>150</v>
      </c>
      <c r="B155" s="68"/>
      <c r="C155" s="66"/>
      <c r="D155" s="67"/>
      <c r="E155" s="66" t="s">
        <v>133</v>
      </c>
      <c r="F155" s="67" t="s">
        <v>134</v>
      </c>
      <c r="G155" s="67" t="s">
        <v>58</v>
      </c>
      <c r="H155" s="67"/>
      <c r="I155" s="67"/>
      <c r="J155" s="62" t="s">
        <v>17</v>
      </c>
      <c r="K155" s="74"/>
    </row>
    <row r="156" s="52" customFormat="1" ht="45" customHeight="1" spans="1:11">
      <c r="A156" s="81">
        <v>151</v>
      </c>
      <c r="B156" s="68"/>
      <c r="C156" s="66"/>
      <c r="D156" s="67"/>
      <c r="E156" s="66" t="s">
        <v>362</v>
      </c>
      <c r="F156" s="67" t="s">
        <v>363</v>
      </c>
      <c r="G156" s="67" t="s">
        <v>16</v>
      </c>
      <c r="H156" s="66"/>
      <c r="I156" s="66"/>
      <c r="J156" s="62" t="s">
        <v>17</v>
      </c>
      <c r="K156" s="66"/>
    </row>
    <row r="157" s="52" customFormat="1" ht="45" customHeight="1" spans="1:11">
      <c r="A157" s="81">
        <v>152</v>
      </c>
      <c r="B157" s="68"/>
      <c r="C157" s="66"/>
      <c r="D157" s="67"/>
      <c r="E157" s="66" t="s">
        <v>364</v>
      </c>
      <c r="F157" s="67" t="s">
        <v>365</v>
      </c>
      <c r="G157" s="67" t="s">
        <v>16</v>
      </c>
      <c r="H157" s="66"/>
      <c r="I157" s="66"/>
      <c r="J157" s="62" t="s">
        <v>17</v>
      </c>
      <c r="K157" s="66"/>
    </row>
    <row r="158" s="52" customFormat="1" ht="45" customHeight="1" spans="1:11">
      <c r="A158" s="81">
        <v>153</v>
      </c>
      <c r="B158" s="68" t="s">
        <v>366</v>
      </c>
      <c r="C158" s="66" t="s">
        <v>12</v>
      </c>
      <c r="D158" s="68" t="s">
        <v>367</v>
      </c>
      <c r="E158" s="66" t="s">
        <v>368</v>
      </c>
      <c r="F158" s="67" t="s">
        <v>369</v>
      </c>
      <c r="G158" s="67" t="s">
        <v>16</v>
      </c>
      <c r="H158" s="67"/>
      <c r="I158" s="67" t="s">
        <v>17</v>
      </c>
      <c r="J158" s="62" t="s">
        <v>17</v>
      </c>
      <c r="K158" s="74"/>
    </row>
    <row r="159" s="52" customFormat="1" ht="45" customHeight="1" spans="1:11">
      <c r="A159" s="81">
        <v>154</v>
      </c>
      <c r="B159" s="68"/>
      <c r="C159" s="66"/>
      <c r="D159" s="68"/>
      <c r="E159" s="66" t="s">
        <v>370</v>
      </c>
      <c r="F159" s="67" t="s">
        <v>371</v>
      </c>
      <c r="G159" s="67" t="s">
        <v>16</v>
      </c>
      <c r="H159" s="67"/>
      <c r="I159" s="67"/>
      <c r="J159" s="62" t="s">
        <v>17</v>
      </c>
      <c r="K159" s="77"/>
    </row>
    <row r="160" s="52" customFormat="1" ht="45" customHeight="1" spans="1:11">
      <c r="A160" s="81">
        <v>155</v>
      </c>
      <c r="B160" s="68"/>
      <c r="C160" s="66"/>
      <c r="D160" s="68"/>
      <c r="E160" s="66" t="s">
        <v>372</v>
      </c>
      <c r="F160" s="95" t="s">
        <v>373</v>
      </c>
      <c r="G160" s="67" t="s">
        <v>16</v>
      </c>
      <c r="H160" s="67"/>
      <c r="I160" s="67" t="s">
        <v>17</v>
      </c>
      <c r="J160" s="62" t="s">
        <v>17</v>
      </c>
      <c r="K160" s="74"/>
    </row>
    <row r="161" s="52" customFormat="1" ht="63.95" customHeight="1" spans="1:11">
      <c r="A161" s="81">
        <v>156</v>
      </c>
      <c r="B161" s="68"/>
      <c r="C161" s="66" t="s">
        <v>43</v>
      </c>
      <c r="D161" s="67"/>
      <c r="E161" s="66" t="s">
        <v>374</v>
      </c>
      <c r="F161" s="67" t="s">
        <v>375</v>
      </c>
      <c r="G161" s="67" t="s">
        <v>52</v>
      </c>
      <c r="H161" s="67"/>
      <c r="I161" s="67"/>
      <c r="J161" s="62" t="s">
        <v>17</v>
      </c>
      <c r="K161" s="74"/>
    </row>
    <row r="162" s="52" customFormat="1" ht="66.95" customHeight="1" spans="1:11">
      <c r="A162" s="81">
        <v>157</v>
      </c>
      <c r="B162" s="68" t="s">
        <v>376</v>
      </c>
      <c r="C162" s="68" t="s">
        <v>12</v>
      </c>
      <c r="D162" s="68" t="s">
        <v>377</v>
      </c>
      <c r="E162" s="66" t="s">
        <v>378</v>
      </c>
      <c r="F162" s="67" t="s">
        <v>379</v>
      </c>
      <c r="G162" s="67" t="s">
        <v>16</v>
      </c>
      <c r="H162" s="67"/>
      <c r="I162" s="67" t="s">
        <v>17</v>
      </c>
      <c r="J162" s="62" t="s">
        <v>17</v>
      </c>
      <c r="K162" s="74"/>
    </row>
    <row r="163" s="52" customFormat="1" ht="73.5" customHeight="1" spans="1:11">
      <c r="A163" s="81">
        <v>158</v>
      </c>
      <c r="B163" s="68"/>
      <c r="C163" s="66" t="s">
        <v>43</v>
      </c>
      <c r="D163" s="66"/>
      <c r="E163" s="66" t="s">
        <v>380</v>
      </c>
      <c r="F163" s="69" t="s">
        <v>381</v>
      </c>
      <c r="G163" s="67" t="s">
        <v>58</v>
      </c>
      <c r="H163" s="67"/>
      <c r="I163" s="67"/>
      <c r="J163" s="62" t="s">
        <v>17</v>
      </c>
      <c r="K163" s="74"/>
    </row>
    <row r="164" s="52" customFormat="1" ht="45" customHeight="1" spans="1:11">
      <c r="A164" s="81">
        <v>159</v>
      </c>
      <c r="B164" s="68"/>
      <c r="C164" s="66"/>
      <c r="D164" s="66"/>
      <c r="E164" s="66" t="s">
        <v>382</v>
      </c>
      <c r="F164" s="67" t="s">
        <v>383</v>
      </c>
      <c r="G164" s="67" t="s">
        <v>52</v>
      </c>
      <c r="H164" s="67"/>
      <c r="I164" s="67"/>
      <c r="J164" s="62" t="s">
        <v>17</v>
      </c>
      <c r="K164" s="74"/>
    </row>
    <row r="165" s="52" customFormat="1" ht="45" customHeight="1" spans="1:11">
      <c r="A165" s="81">
        <v>160</v>
      </c>
      <c r="B165" s="68"/>
      <c r="C165" s="66"/>
      <c r="D165" s="66"/>
      <c r="E165" s="66" t="s">
        <v>273</v>
      </c>
      <c r="F165" s="67" t="s">
        <v>274</v>
      </c>
      <c r="G165" s="67" t="s">
        <v>52</v>
      </c>
      <c r="H165" s="67"/>
      <c r="I165" s="67"/>
      <c r="J165" s="62" t="s">
        <v>17</v>
      </c>
      <c r="K165" s="74"/>
    </row>
    <row r="166" s="52" customFormat="1" ht="48" customHeight="1" spans="1:11">
      <c r="A166" s="81">
        <v>161</v>
      </c>
      <c r="B166" s="68"/>
      <c r="C166" s="66"/>
      <c r="D166" s="66"/>
      <c r="E166" s="66" t="s">
        <v>384</v>
      </c>
      <c r="F166" s="66" t="s">
        <v>385</v>
      </c>
      <c r="G166" s="66" t="s">
        <v>16</v>
      </c>
      <c r="H166" s="66"/>
      <c r="I166" s="66"/>
      <c r="J166" s="62" t="s">
        <v>17</v>
      </c>
      <c r="K166" s="74"/>
    </row>
    <row r="167" s="52" customFormat="1" ht="54" customHeight="1" spans="1:11">
      <c r="A167" s="81" t="s">
        <v>19</v>
      </c>
      <c r="B167" s="68" t="s">
        <v>386</v>
      </c>
      <c r="C167" s="88" t="s">
        <v>387</v>
      </c>
      <c r="D167" s="89"/>
      <c r="E167" s="89"/>
      <c r="F167" s="89"/>
      <c r="G167" s="89"/>
      <c r="H167" s="89"/>
      <c r="I167" s="89"/>
      <c r="J167" s="89"/>
      <c r="K167" s="92"/>
    </row>
    <row r="169" spans="5:5">
      <c r="E169" s="90"/>
    </row>
    <row r="170" spans="5:5">
      <c r="E170" s="91"/>
    </row>
  </sheetData>
  <autoFilter ref="A2:O167">
    <extLst/>
  </autoFilter>
  <mergeCells count="83">
    <mergeCell ref="A1:K1"/>
    <mergeCell ref="C2:D2"/>
    <mergeCell ref="E4:K4"/>
    <mergeCell ref="E55:K55"/>
    <mergeCell ref="E64:K64"/>
    <mergeCell ref="C71:D71"/>
    <mergeCell ref="C124:D124"/>
    <mergeCell ref="C161:D161"/>
    <mergeCell ref="C167:K167"/>
    <mergeCell ref="B3:B20"/>
    <mergeCell ref="B21:B30"/>
    <mergeCell ref="B31:B47"/>
    <mergeCell ref="B48:B68"/>
    <mergeCell ref="B69:B71"/>
    <mergeCell ref="B72:B75"/>
    <mergeCell ref="B76:B84"/>
    <mergeCell ref="B85:B100"/>
    <mergeCell ref="B101:B115"/>
    <mergeCell ref="B116:B124"/>
    <mergeCell ref="B125:B131"/>
    <mergeCell ref="B132:B157"/>
    <mergeCell ref="B158:B161"/>
    <mergeCell ref="B162:B166"/>
    <mergeCell ref="C3:C12"/>
    <mergeCell ref="C21:C28"/>
    <mergeCell ref="C31:C44"/>
    <mergeCell ref="C48:C64"/>
    <mergeCell ref="C69:C70"/>
    <mergeCell ref="C72:C73"/>
    <mergeCell ref="C76:C80"/>
    <mergeCell ref="C85:C96"/>
    <mergeCell ref="C101:C112"/>
    <mergeCell ref="C116:C123"/>
    <mergeCell ref="C125:C127"/>
    <mergeCell ref="C132:C150"/>
    <mergeCell ref="C158:C160"/>
    <mergeCell ref="D5:D6"/>
    <mergeCell ref="D7:D9"/>
    <mergeCell ref="D10:D11"/>
    <mergeCell ref="D21:D24"/>
    <mergeCell ref="D25:D26"/>
    <mergeCell ref="D27:D28"/>
    <mergeCell ref="D37:D38"/>
    <mergeCell ref="D39:D40"/>
    <mergeCell ref="D43:D44"/>
    <mergeCell ref="D48:D50"/>
    <mergeCell ref="D51:D52"/>
    <mergeCell ref="D53:D54"/>
    <mergeCell ref="D56:D59"/>
    <mergeCell ref="D61:D63"/>
    <mergeCell ref="D69:D70"/>
    <mergeCell ref="D72:D73"/>
    <mergeCell ref="D78:D80"/>
    <mergeCell ref="D85:D87"/>
    <mergeCell ref="D88:D89"/>
    <mergeCell ref="D93:D94"/>
    <mergeCell ref="D95:D96"/>
    <mergeCell ref="D101:D102"/>
    <mergeCell ref="D103:D104"/>
    <mergeCell ref="D105:D110"/>
    <mergeCell ref="D111:D112"/>
    <mergeCell ref="D116:D118"/>
    <mergeCell ref="D119:D122"/>
    <mergeCell ref="D125:D127"/>
    <mergeCell ref="D132:D133"/>
    <mergeCell ref="D134:D135"/>
    <mergeCell ref="D136:D138"/>
    <mergeCell ref="D140:D142"/>
    <mergeCell ref="D143:D144"/>
    <mergeCell ref="D145:D147"/>
    <mergeCell ref="D148:D150"/>
    <mergeCell ref="D158:D160"/>
    <mergeCell ref="C13:D20"/>
    <mergeCell ref="C128:D131"/>
    <mergeCell ref="C113:D115"/>
    <mergeCell ref="C163:D166"/>
    <mergeCell ref="C97:D100"/>
    <mergeCell ref="C29:D30"/>
    <mergeCell ref="C45:D47"/>
    <mergeCell ref="C65:D68"/>
    <mergeCell ref="C74:D75"/>
    <mergeCell ref="C81:D84"/>
    <mergeCell ref="C151:D157"/>
  </mergeCells>
  <printOptions horizontalCentered="1"/>
  <pageMargins left="0.588888888888889" right="0.588888888888889" top="0.588888888888889" bottom="0.588888888888889" header="0.588888888888889" footer="0.588888888888889"/>
  <pageSetup paperSize="9" scale="33" fitToHeight="0" orientation="portrait"/>
  <headerFooter/>
  <rowBreaks count="3" manualBreakCount="3">
    <brk id="47" max="16383" man="1"/>
    <brk id="100" max="16383" man="1"/>
    <brk id="15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7"/>
  <sheetViews>
    <sheetView zoomScale="50" zoomScaleNormal="50" workbookViewId="0">
      <pane ySplit="2" topLeftCell="A105" activePane="bottomLeft" state="frozen"/>
      <selection/>
      <selection pane="bottomLeft" activeCell="D2" sqref="A$1:J$1048576"/>
    </sheetView>
  </sheetViews>
  <sheetFormatPr defaultColWidth="9.25" defaultRowHeight="27"/>
  <cols>
    <col min="1" max="1" width="9.25" style="53" customWidth="1"/>
    <col min="2" max="2" width="22.875" style="53" customWidth="1"/>
    <col min="3" max="3" width="40.375" style="53" customWidth="1"/>
    <col min="4" max="4" width="74.375" style="54" customWidth="1"/>
    <col min="5" max="5" width="13.5" style="55" hidden="1" customWidth="1"/>
    <col min="6" max="6" width="32.625" style="54" customWidth="1"/>
    <col min="7" max="7" width="22.375" style="55" customWidth="1"/>
    <col min="8" max="8" width="17.5" style="55" customWidth="1"/>
    <col min="9" max="9" width="15.375" style="54" customWidth="1"/>
    <col min="10" max="10" width="30.25" style="56" customWidth="1"/>
    <col min="11" max="11" width="9.25" style="57"/>
    <col min="12" max="12" width="9.625" style="57" hidden="1" customWidth="1"/>
    <col min="13" max="13" width="15" style="57" hidden="1" customWidth="1"/>
    <col min="14" max="14" width="17.875" style="57" customWidth="1"/>
    <col min="15" max="16384" width="9.25" style="57"/>
  </cols>
  <sheetData>
    <row r="1" s="50" customFormat="1" ht="119.1" customHeight="1" spans="1:10">
      <c r="A1" s="58" t="s">
        <v>388</v>
      </c>
      <c r="B1" s="59"/>
      <c r="C1" s="59"/>
      <c r="D1" s="59"/>
      <c r="E1" s="59"/>
      <c r="F1" s="70"/>
      <c r="G1" s="59"/>
      <c r="H1" s="59"/>
      <c r="I1" s="70"/>
      <c r="J1" s="59"/>
    </row>
    <row r="2" s="51" customFormat="1" ht="81" spans="1:10">
      <c r="A2" s="60" t="s">
        <v>1</v>
      </c>
      <c r="B2" s="60" t="s">
        <v>2</v>
      </c>
      <c r="C2" s="60" t="s">
        <v>3</v>
      </c>
      <c r="D2" s="61" t="s">
        <v>4</v>
      </c>
      <c r="E2" s="60" t="s">
        <v>5</v>
      </c>
      <c r="F2" s="61" t="s">
        <v>6</v>
      </c>
      <c r="G2" s="60" t="s">
        <v>7</v>
      </c>
      <c r="H2" s="60" t="s">
        <v>8</v>
      </c>
      <c r="I2" s="61" t="s">
        <v>9</v>
      </c>
      <c r="J2" s="60" t="s">
        <v>10</v>
      </c>
    </row>
    <row r="3" s="52" customFormat="1" ht="76.5" spans="1:10">
      <c r="A3" s="62">
        <v>1</v>
      </c>
      <c r="B3" s="62" t="s">
        <v>389</v>
      </c>
      <c r="C3" s="62" t="s">
        <v>13</v>
      </c>
      <c r="D3" s="62" t="s">
        <v>14</v>
      </c>
      <c r="E3" s="63" t="s">
        <v>15</v>
      </c>
      <c r="F3" s="63" t="s">
        <v>16</v>
      </c>
      <c r="G3" s="63" t="s">
        <v>17</v>
      </c>
      <c r="H3" s="63" t="s">
        <v>17</v>
      </c>
      <c r="I3" s="63" t="s">
        <v>17</v>
      </c>
      <c r="J3" s="71" t="s">
        <v>18</v>
      </c>
    </row>
    <row r="4" s="52" customFormat="1" ht="48" customHeight="1" spans="1:13">
      <c r="A4" s="62">
        <v>2</v>
      </c>
      <c r="B4" s="62"/>
      <c r="C4" s="62" t="s">
        <v>22</v>
      </c>
      <c r="D4" s="62" t="s">
        <v>23</v>
      </c>
      <c r="E4" s="63" t="s">
        <v>24</v>
      </c>
      <c r="F4" s="63" t="s">
        <v>16</v>
      </c>
      <c r="G4" s="63"/>
      <c r="H4" s="63" t="s">
        <v>17</v>
      </c>
      <c r="I4" s="62" t="s">
        <v>17</v>
      </c>
      <c r="J4" s="71"/>
      <c r="L4" s="75" t="s">
        <v>25</v>
      </c>
      <c r="M4" s="78" t="e">
        <f>SUM(M5+#REF!)</f>
        <v>#REF!</v>
      </c>
    </row>
    <row r="5" s="52" customFormat="1" ht="76.5" spans="1:13">
      <c r="A5" s="62">
        <v>3</v>
      </c>
      <c r="B5" s="62"/>
      <c r="C5" s="62"/>
      <c r="D5" s="62" t="s">
        <v>14</v>
      </c>
      <c r="E5" s="63" t="s">
        <v>15</v>
      </c>
      <c r="F5" s="63" t="s">
        <v>16</v>
      </c>
      <c r="G5" s="63" t="s">
        <v>17</v>
      </c>
      <c r="H5" s="63" t="s">
        <v>17</v>
      </c>
      <c r="I5" s="62" t="s">
        <v>17</v>
      </c>
      <c r="J5" s="71" t="s">
        <v>18</v>
      </c>
      <c r="L5" s="76" t="s">
        <v>26</v>
      </c>
      <c r="M5" s="72">
        <f>COUNTIF(D3:J115,"企业")</f>
        <v>113</v>
      </c>
    </row>
    <row r="6" s="52" customFormat="1" ht="48" customHeight="1" spans="1:13">
      <c r="A6" s="62">
        <v>4</v>
      </c>
      <c r="B6" s="62"/>
      <c r="C6" s="62" t="s">
        <v>27</v>
      </c>
      <c r="D6" s="62" t="s">
        <v>28</v>
      </c>
      <c r="E6" s="63" t="s">
        <v>29</v>
      </c>
      <c r="F6" s="63" t="s">
        <v>16</v>
      </c>
      <c r="G6" s="63"/>
      <c r="H6" s="63"/>
      <c r="I6" s="62" t="s">
        <v>17</v>
      </c>
      <c r="J6" s="71"/>
      <c r="L6" s="72" t="s">
        <v>30</v>
      </c>
      <c r="M6" s="79">
        <v>9</v>
      </c>
    </row>
    <row r="7" s="52" customFormat="1" ht="48" customHeight="1" spans="1:13">
      <c r="A7" s="62">
        <v>5</v>
      </c>
      <c r="B7" s="62"/>
      <c r="C7" s="62"/>
      <c r="D7" s="62" t="s">
        <v>31</v>
      </c>
      <c r="E7" s="63" t="s">
        <v>32</v>
      </c>
      <c r="F7" s="63" t="s">
        <v>16</v>
      </c>
      <c r="G7" s="63"/>
      <c r="H7" s="63"/>
      <c r="I7" s="62" t="s">
        <v>17</v>
      </c>
      <c r="J7" s="71"/>
      <c r="L7" s="76"/>
      <c r="M7" s="79"/>
    </row>
    <row r="8" s="52" customFormat="1" ht="48" customHeight="1" spans="1:13">
      <c r="A8" s="62">
        <v>6</v>
      </c>
      <c r="B8" s="64"/>
      <c r="C8" s="64"/>
      <c r="D8" s="62" t="s">
        <v>33</v>
      </c>
      <c r="E8" s="63" t="s">
        <v>34</v>
      </c>
      <c r="F8" s="63" t="s">
        <v>16</v>
      </c>
      <c r="G8" s="63"/>
      <c r="H8" s="63"/>
      <c r="I8" s="62" t="s">
        <v>17</v>
      </c>
      <c r="J8" s="71"/>
      <c r="L8" s="72"/>
      <c r="M8" s="72"/>
    </row>
    <row r="9" s="52" customFormat="1" ht="48" customHeight="1" spans="1:13">
      <c r="A9" s="62">
        <v>7</v>
      </c>
      <c r="B9" s="62"/>
      <c r="C9" s="62" t="s">
        <v>35</v>
      </c>
      <c r="D9" s="62" t="s">
        <v>36</v>
      </c>
      <c r="E9" s="63" t="s">
        <v>37</v>
      </c>
      <c r="F9" s="63" t="s">
        <v>16</v>
      </c>
      <c r="G9" s="63"/>
      <c r="H9" s="63"/>
      <c r="I9" s="62" t="s">
        <v>17</v>
      </c>
      <c r="J9" s="71"/>
      <c r="L9" s="72" t="s">
        <v>38</v>
      </c>
      <c r="M9" s="72">
        <f>COUNTIF(D3:J115,"社会团体")</f>
        <v>0</v>
      </c>
    </row>
    <row r="10" s="52" customFormat="1" ht="48" customHeight="1" spans="1:13">
      <c r="A10" s="62">
        <v>8</v>
      </c>
      <c r="B10" s="62"/>
      <c r="C10" s="62"/>
      <c r="D10" s="62" t="s">
        <v>39</v>
      </c>
      <c r="E10" s="93" t="s">
        <v>40</v>
      </c>
      <c r="F10" s="63" t="s">
        <v>16</v>
      </c>
      <c r="G10" s="63"/>
      <c r="H10" s="63"/>
      <c r="I10" s="62" t="s">
        <v>17</v>
      </c>
      <c r="J10" s="71"/>
      <c r="L10" s="72"/>
      <c r="M10" s="72"/>
    </row>
    <row r="11" s="52" customFormat="1" ht="63" customHeight="1" spans="1:13">
      <c r="A11" s="62">
        <v>9</v>
      </c>
      <c r="B11" s="62"/>
      <c r="C11" s="62" t="s">
        <v>41</v>
      </c>
      <c r="D11" s="62" t="s">
        <v>39</v>
      </c>
      <c r="E11" s="93" t="s">
        <v>40</v>
      </c>
      <c r="F11" s="63" t="s">
        <v>16</v>
      </c>
      <c r="G11" s="63"/>
      <c r="H11" s="63"/>
      <c r="I11" s="62" t="s">
        <v>17</v>
      </c>
      <c r="J11" s="71"/>
      <c r="L11" s="72" t="s">
        <v>42</v>
      </c>
      <c r="M11" s="72">
        <f>COUNTIF(D3:J115,"事业单位")</f>
        <v>0</v>
      </c>
    </row>
    <row r="12" s="52" customFormat="1" ht="48.95" customHeight="1" spans="1:10">
      <c r="A12" s="62">
        <v>10</v>
      </c>
      <c r="B12" s="68" t="s">
        <v>390</v>
      </c>
      <c r="C12" s="68" t="s">
        <v>66</v>
      </c>
      <c r="D12" s="66" t="s">
        <v>67</v>
      </c>
      <c r="E12" s="67" t="s">
        <v>68</v>
      </c>
      <c r="F12" s="67" t="s">
        <v>16</v>
      </c>
      <c r="G12" s="67"/>
      <c r="H12" s="67" t="s">
        <v>17</v>
      </c>
      <c r="I12" s="62" t="s">
        <v>17</v>
      </c>
      <c r="J12" s="74"/>
    </row>
    <row r="13" s="52" customFormat="1" ht="76.5" spans="1:10">
      <c r="A13" s="62">
        <v>11</v>
      </c>
      <c r="B13" s="65"/>
      <c r="C13" s="68"/>
      <c r="D13" s="66" t="s">
        <v>69</v>
      </c>
      <c r="E13" s="67" t="s">
        <v>70</v>
      </c>
      <c r="F13" s="67" t="s">
        <v>16</v>
      </c>
      <c r="G13" s="67" t="s">
        <v>17</v>
      </c>
      <c r="H13" s="67" t="s">
        <v>17</v>
      </c>
      <c r="I13" s="62" t="s">
        <v>17</v>
      </c>
      <c r="J13" s="77" t="s">
        <v>18</v>
      </c>
    </row>
    <row r="14" s="52" customFormat="1" ht="48.95" customHeight="1" spans="1:10">
      <c r="A14" s="62">
        <v>12</v>
      </c>
      <c r="B14" s="65"/>
      <c r="C14" s="68"/>
      <c r="D14" s="66" t="s">
        <v>71</v>
      </c>
      <c r="E14" s="67" t="s">
        <v>72</v>
      </c>
      <c r="F14" s="67" t="s">
        <v>16</v>
      </c>
      <c r="G14" s="67"/>
      <c r="H14" s="67"/>
      <c r="I14" s="62" t="s">
        <v>17</v>
      </c>
      <c r="J14" s="74"/>
    </row>
    <row r="15" s="52" customFormat="1" ht="48.95" customHeight="1" spans="1:10">
      <c r="A15" s="62">
        <v>13</v>
      </c>
      <c r="B15" s="65"/>
      <c r="C15" s="68"/>
      <c r="D15" s="66" t="s">
        <v>73</v>
      </c>
      <c r="E15" s="67" t="s">
        <v>74</v>
      </c>
      <c r="F15" s="67" t="s">
        <v>16</v>
      </c>
      <c r="G15" s="67"/>
      <c r="H15" s="67"/>
      <c r="I15" s="62" t="s">
        <v>17</v>
      </c>
      <c r="J15" s="74"/>
    </row>
    <row r="16" s="52" customFormat="1" ht="48.95" customHeight="1" spans="1:10">
      <c r="A16" s="62">
        <v>14</v>
      </c>
      <c r="B16" s="65"/>
      <c r="C16" s="68" t="s">
        <v>75</v>
      </c>
      <c r="D16" s="66" t="s">
        <v>76</v>
      </c>
      <c r="E16" s="67" t="s">
        <v>77</v>
      </c>
      <c r="F16" s="67" t="s">
        <v>16</v>
      </c>
      <c r="G16" s="67"/>
      <c r="H16" s="67"/>
      <c r="I16" s="62" t="s">
        <v>17</v>
      </c>
      <c r="J16" s="74"/>
    </row>
    <row r="17" s="52" customFormat="1" ht="48.95" customHeight="1" spans="1:10">
      <c r="A17" s="62">
        <v>15</v>
      </c>
      <c r="B17" s="65"/>
      <c r="C17" s="68"/>
      <c r="D17" s="66" t="s">
        <v>78</v>
      </c>
      <c r="E17" s="67" t="s">
        <v>79</v>
      </c>
      <c r="F17" s="67" t="s">
        <v>16</v>
      </c>
      <c r="G17" s="67"/>
      <c r="H17" s="67" t="s">
        <v>17</v>
      </c>
      <c r="I17" s="62" t="s">
        <v>17</v>
      </c>
      <c r="J17" s="74"/>
    </row>
    <row r="18" s="52" customFormat="1" ht="48.95" customHeight="1" spans="1:10">
      <c r="A18" s="62">
        <v>16</v>
      </c>
      <c r="B18" s="65"/>
      <c r="C18" s="68" t="s">
        <v>80</v>
      </c>
      <c r="D18" s="66" t="s">
        <v>81</v>
      </c>
      <c r="E18" s="67" t="s">
        <v>82</v>
      </c>
      <c r="F18" s="67" t="s">
        <v>16</v>
      </c>
      <c r="G18" s="67"/>
      <c r="H18" s="67"/>
      <c r="I18" s="62" t="s">
        <v>17</v>
      </c>
      <c r="J18" s="74"/>
    </row>
    <row r="19" s="52" customFormat="1" ht="48.95" customHeight="1" spans="1:10">
      <c r="A19" s="62">
        <v>17</v>
      </c>
      <c r="B19" s="65"/>
      <c r="C19" s="68"/>
      <c r="D19" s="66" t="s">
        <v>83</v>
      </c>
      <c r="E19" s="67" t="s">
        <v>84</v>
      </c>
      <c r="F19" s="67" t="s">
        <v>16</v>
      </c>
      <c r="G19" s="67"/>
      <c r="H19" s="67"/>
      <c r="I19" s="62" t="s">
        <v>17</v>
      </c>
      <c r="J19" s="74"/>
    </row>
    <row r="20" s="52" customFormat="1" ht="51" customHeight="1" spans="1:10">
      <c r="A20" s="62">
        <v>18</v>
      </c>
      <c r="B20" s="62" t="s">
        <v>391</v>
      </c>
      <c r="C20" s="62" t="s">
        <v>90</v>
      </c>
      <c r="D20" s="62" t="s">
        <v>91</v>
      </c>
      <c r="E20" s="63" t="s">
        <v>92</v>
      </c>
      <c r="F20" s="63" t="s">
        <v>16</v>
      </c>
      <c r="G20" s="63"/>
      <c r="H20" s="63" t="s">
        <v>17</v>
      </c>
      <c r="I20" s="62" t="s">
        <v>17</v>
      </c>
      <c r="J20" s="73"/>
    </row>
    <row r="21" s="52" customFormat="1" ht="51" customHeight="1" spans="1:10">
      <c r="A21" s="62">
        <v>19</v>
      </c>
      <c r="B21" s="62"/>
      <c r="C21" s="62" t="s">
        <v>93</v>
      </c>
      <c r="D21" s="62" t="s">
        <v>94</v>
      </c>
      <c r="E21" s="63" t="s">
        <v>95</v>
      </c>
      <c r="F21" s="63" t="s">
        <v>16</v>
      </c>
      <c r="G21" s="63"/>
      <c r="H21" s="63" t="s">
        <v>17</v>
      </c>
      <c r="I21" s="62" t="s">
        <v>17</v>
      </c>
      <c r="J21" s="73"/>
    </row>
    <row r="22" s="52" customFormat="1" ht="76.5" customHeight="1" spans="1:10">
      <c r="A22" s="62">
        <v>20</v>
      </c>
      <c r="B22" s="62"/>
      <c r="C22" s="62" t="s">
        <v>96</v>
      </c>
      <c r="D22" s="62" t="s">
        <v>97</v>
      </c>
      <c r="E22" s="63" t="s">
        <v>98</v>
      </c>
      <c r="F22" s="63" t="s">
        <v>16</v>
      </c>
      <c r="G22" s="63" t="s">
        <v>17</v>
      </c>
      <c r="H22" s="63" t="s">
        <v>17</v>
      </c>
      <c r="I22" s="62" t="s">
        <v>17</v>
      </c>
      <c r="J22" s="71" t="s">
        <v>18</v>
      </c>
    </row>
    <row r="23" s="52" customFormat="1" ht="51" customHeight="1" spans="1:10">
      <c r="A23" s="62">
        <v>21</v>
      </c>
      <c r="B23" s="62"/>
      <c r="C23" s="62" t="s">
        <v>99</v>
      </c>
      <c r="D23" s="62" t="s">
        <v>100</v>
      </c>
      <c r="E23" s="63" t="s">
        <v>101</v>
      </c>
      <c r="F23" s="63" t="s">
        <v>16</v>
      </c>
      <c r="G23" s="63"/>
      <c r="H23" s="63" t="s">
        <v>17</v>
      </c>
      <c r="I23" s="62" t="s">
        <v>17</v>
      </c>
      <c r="J23" s="73"/>
    </row>
    <row r="24" s="52" customFormat="1" ht="54" customHeight="1" spans="1:10">
      <c r="A24" s="62">
        <v>22</v>
      </c>
      <c r="B24" s="62"/>
      <c r="C24" s="62" t="s">
        <v>102</v>
      </c>
      <c r="D24" s="62" t="s">
        <v>103</v>
      </c>
      <c r="E24" s="63" t="s">
        <v>104</v>
      </c>
      <c r="F24" s="63" t="s">
        <v>16</v>
      </c>
      <c r="G24" s="63"/>
      <c r="H24" s="63" t="s">
        <v>17</v>
      </c>
      <c r="I24" s="62" t="s">
        <v>17</v>
      </c>
      <c r="J24" s="73"/>
    </row>
    <row r="25" s="52" customFormat="1" ht="51" customHeight="1" spans="1:10">
      <c r="A25" s="62">
        <v>23</v>
      </c>
      <c r="B25" s="62"/>
      <c r="C25" s="62" t="s">
        <v>105</v>
      </c>
      <c r="D25" s="62" t="s">
        <v>106</v>
      </c>
      <c r="E25" s="63" t="s">
        <v>107</v>
      </c>
      <c r="F25" s="63" t="s">
        <v>16</v>
      </c>
      <c r="G25" s="63"/>
      <c r="H25" s="63" t="s">
        <v>17</v>
      </c>
      <c r="I25" s="62" t="s">
        <v>17</v>
      </c>
      <c r="J25" s="73"/>
    </row>
    <row r="26" s="52" customFormat="1" ht="51" customHeight="1" spans="1:10">
      <c r="A26" s="62">
        <v>24</v>
      </c>
      <c r="B26" s="62"/>
      <c r="C26" s="62" t="s">
        <v>108</v>
      </c>
      <c r="D26" s="62" t="s">
        <v>109</v>
      </c>
      <c r="E26" s="63" t="s">
        <v>110</v>
      </c>
      <c r="F26" s="63" t="s">
        <v>16</v>
      </c>
      <c r="G26" s="63"/>
      <c r="H26" s="63" t="s">
        <v>17</v>
      </c>
      <c r="I26" s="62" t="s">
        <v>17</v>
      </c>
      <c r="J26" s="73"/>
    </row>
    <row r="27" s="52" customFormat="1" ht="51" customHeight="1" spans="1:10">
      <c r="A27" s="62">
        <v>25</v>
      </c>
      <c r="B27" s="64"/>
      <c r="C27" s="64"/>
      <c r="D27" s="62" t="s">
        <v>111</v>
      </c>
      <c r="E27" s="63" t="s">
        <v>112</v>
      </c>
      <c r="F27" s="63" t="s">
        <v>16</v>
      </c>
      <c r="G27" s="63"/>
      <c r="H27" s="63"/>
      <c r="I27" s="62" t="s">
        <v>17</v>
      </c>
      <c r="J27" s="73"/>
    </row>
    <row r="28" s="52" customFormat="1" ht="51" customHeight="1" spans="1:10">
      <c r="A28" s="62">
        <v>26</v>
      </c>
      <c r="B28" s="62"/>
      <c r="C28" s="62" t="s">
        <v>113</v>
      </c>
      <c r="D28" s="62" t="s">
        <v>114</v>
      </c>
      <c r="E28" s="63" t="s">
        <v>115</v>
      </c>
      <c r="F28" s="63" t="s">
        <v>16</v>
      </c>
      <c r="G28" s="63"/>
      <c r="H28" s="63"/>
      <c r="I28" s="62" t="s">
        <v>17</v>
      </c>
      <c r="J28" s="73"/>
    </row>
    <row r="29" s="52" customFormat="1" ht="51" customHeight="1" spans="1:10">
      <c r="A29" s="62">
        <v>27</v>
      </c>
      <c r="B29" s="62"/>
      <c r="C29" s="62"/>
      <c r="D29" s="62" t="s">
        <v>116</v>
      </c>
      <c r="E29" s="63" t="s">
        <v>117</v>
      </c>
      <c r="F29" s="63" t="s">
        <v>16</v>
      </c>
      <c r="G29" s="63"/>
      <c r="H29" s="63" t="s">
        <v>17</v>
      </c>
      <c r="I29" s="62" t="s">
        <v>17</v>
      </c>
      <c r="J29" s="73"/>
    </row>
    <row r="30" s="52" customFormat="1" ht="51" customHeight="1" spans="1:10">
      <c r="A30" s="62">
        <v>28</v>
      </c>
      <c r="B30" s="62"/>
      <c r="C30" s="62" t="s">
        <v>118</v>
      </c>
      <c r="D30" s="62" t="s">
        <v>119</v>
      </c>
      <c r="E30" s="63" t="s">
        <v>120</v>
      </c>
      <c r="F30" s="63" t="s">
        <v>16</v>
      </c>
      <c r="G30" s="63"/>
      <c r="H30" s="63"/>
      <c r="I30" s="62" t="s">
        <v>17</v>
      </c>
      <c r="J30" s="73"/>
    </row>
    <row r="31" s="52" customFormat="1" ht="63.95" customHeight="1" spans="1:10">
      <c r="A31" s="62">
        <v>29</v>
      </c>
      <c r="B31" s="62"/>
      <c r="C31" s="62" t="s">
        <v>121</v>
      </c>
      <c r="D31" s="62" t="s">
        <v>122</v>
      </c>
      <c r="E31" s="63" t="s">
        <v>123</v>
      </c>
      <c r="F31" s="63" t="s">
        <v>16</v>
      </c>
      <c r="G31" s="63"/>
      <c r="H31" s="63"/>
      <c r="I31" s="62" t="s">
        <v>17</v>
      </c>
      <c r="J31" s="73"/>
    </row>
    <row r="32" s="52" customFormat="1" ht="51" customHeight="1" spans="1:10">
      <c r="A32" s="62">
        <v>30</v>
      </c>
      <c r="B32" s="64"/>
      <c r="C32" s="63" t="s">
        <v>124</v>
      </c>
      <c r="D32" s="62" t="s">
        <v>125</v>
      </c>
      <c r="E32" s="93" t="s">
        <v>126</v>
      </c>
      <c r="F32" s="63" t="s">
        <v>16</v>
      </c>
      <c r="G32" s="63"/>
      <c r="H32" s="63"/>
      <c r="I32" s="62" t="s">
        <v>17</v>
      </c>
      <c r="J32" s="73"/>
    </row>
    <row r="33" s="52" customFormat="1" ht="51" customHeight="1" spans="1:10">
      <c r="A33" s="62">
        <v>31</v>
      </c>
      <c r="B33" s="64"/>
      <c r="C33" s="63"/>
      <c r="D33" s="62" t="s">
        <v>127</v>
      </c>
      <c r="E33" s="63" t="s">
        <v>128</v>
      </c>
      <c r="F33" s="63" t="s">
        <v>16</v>
      </c>
      <c r="G33" s="63"/>
      <c r="H33" s="63"/>
      <c r="I33" s="62" t="s">
        <v>17</v>
      </c>
      <c r="J33" s="73"/>
    </row>
    <row r="34" s="52" customFormat="1" ht="51" customHeight="1" spans="1:10">
      <c r="A34" s="62">
        <v>32</v>
      </c>
      <c r="B34" s="68" t="s">
        <v>392</v>
      </c>
      <c r="C34" s="68" t="s">
        <v>136</v>
      </c>
      <c r="D34" s="66" t="s">
        <v>137</v>
      </c>
      <c r="E34" s="67" t="s">
        <v>138</v>
      </c>
      <c r="F34" s="67" t="s">
        <v>16</v>
      </c>
      <c r="G34" s="67"/>
      <c r="H34" s="67" t="s">
        <v>17</v>
      </c>
      <c r="I34" s="62" t="s">
        <v>17</v>
      </c>
      <c r="J34" s="74"/>
    </row>
    <row r="35" s="52" customFormat="1" ht="51" customHeight="1" spans="1:10">
      <c r="A35" s="62">
        <v>33</v>
      </c>
      <c r="B35" s="68"/>
      <c r="C35" s="68"/>
      <c r="D35" s="66" t="s">
        <v>139</v>
      </c>
      <c r="E35" s="66" t="s">
        <v>140</v>
      </c>
      <c r="F35" s="66" t="s">
        <v>16</v>
      </c>
      <c r="G35" s="66"/>
      <c r="H35" s="66"/>
      <c r="I35" s="62" t="s">
        <v>17</v>
      </c>
      <c r="J35" s="74"/>
    </row>
    <row r="36" s="52" customFormat="1" ht="51" customHeight="1" spans="1:10">
      <c r="A36" s="62">
        <v>34</v>
      </c>
      <c r="B36" s="68"/>
      <c r="C36" s="68"/>
      <c r="D36" s="66" t="s">
        <v>141</v>
      </c>
      <c r="E36" s="66" t="s">
        <v>142</v>
      </c>
      <c r="F36" s="66" t="s">
        <v>16</v>
      </c>
      <c r="G36" s="66"/>
      <c r="H36" s="66" t="s">
        <v>17</v>
      </c>
      <c r="I36" s="62" t="s">
        <v>17</v>
      </c>
      <c r="J36" s="74"/>
    </row>
    <row r="37" s="52" customFormat="1" ht="51" customHeight="1" spans="1:10">
      <c r="A37" s="62">
        <v>35</v>
      </c>
      <c r="B37" s="68"/>
      <c r="C37" s="68" t="s">
        <v>143</v>
      </c>
      <c r="D37" s="66" t="s">
        <v>144</v>
      </c>
      <c r="E37" s="66" t="s">
        <v>145</v>
      </c>
      <c r="F37" s="66" t="s">
        <v>16</v>
      </c>
      <c r="G37" s="66"/>
      <c r="H37" s="66"/>
      <c r="I37" s="62" t="s">
        <v>17</v>
      </c>
      <c r="J37" s="74"/>
    </row>
    <row r="38" s="52" customFormat="1" ht="51" customHeight="1" spans="1:10">
      <c r="A38" s="62">
        <v>36</v>
      </c>
      <c r="B38" s="68"/>
      <c r="C38" s="68"/>
      <c r="D38" s="66" t="s">
        <v>146</v>
      </c>
      <c r="E38" s="66" t="s">
        <v>147</v>
      </c>
      <c r="F38" s="66" t="s">
        <v>16</v>
      </c>
      <c r="G38" s="66"/>
      <c r="H38" s="66"/>
      <c r="I38" s="62" t="s">
        <v>17</v>
      </c>
      <c r="J38" s="74"/>
    </row>
    <row r="39" s="52" customFormat="1" ht="51" customHeight="1" spans="1:10">
      <c r="A39" s="62">
        <v>37</v>
      </c>
      <c r="B39" s="68"/>
      <c r="C39" s="68" t="s">
        <v>148</v>
      </c>
      <c r="D39" s="66" t="s">
        <v>78</v>
      </c>
      <c r="E39" s="67" t="s">
        <v>79</v>
      </c>
      <c r="F39" s="67" t="s">
        <v>16</v>
      </c>
      <c r="G39" s="67"/>
      <c r="H39" s="67" t="s">
        <v>17</v>
      </c>
      <c r="I39" s="62" t="s">
        <v>17</v>
      </c>
      <c r="J39" s="74"/>
    </row>
    <row r="40" s="52" customFormat="1" ht="51" customHeight="1" spans="1:10">
      <c r="A40" s="62">
        <v>38</v>
      </c>
      <c r="B40" s="68"/>
      <c r="C40" s="66"/>
      <c r="D40" s="66" t="s">
        <v>149</v>
      </c>
      <c r="E40" s="66" t="s">
        <v>150</v>
      </c>
      <c r="F40" s="66" t="s">
        <v>16</v>
      </c>
      <c r="G40" s="66"/>
      <c r="H40" s="67" t="s">
        <v>17</v>
      </c>
      <c r="I40" s="62" t="s">
        <v>17</v>
      </c>
      <c r="J40" s="74"/>
    </row>
    <row r="41" s="52" customFormat="1" ht="51" customHeight="1" spans="1:10">
      <c r="A41" s="62">
        <v>39</v>
      </c>
      <c r="B41" s="68"/>
      <c r="C41" s="66" t="s">
        <v>152</v>
      </c>
      <c r="D41" s="66" t="s">
        <v>153</v>
      </c>
      <c r="E41" s="66" t="s">
        <v>154</v>
      </c>
      <c r="F41" s="66" t="s">
        <v>16</v>
      </c>
      <c r="G41" s="66"/>
      <c r="H41" s="66" t="s">
        <v>17</v>
      </c>
      <c r="I41" s="62" t="s">
        <v>17</v>
      </c>
      <c r="J41" s="74"/>
    </row>
    <row r="42" s="52" customFormat="1" ht="51" customHeight="1" spans="1:10">
      <c r="A42" s="62">
        <v>40</v>
      </c>
      <c r="B42" s="68"/>
      <c r="C42" s="66"/>
      <c r="D42" s="66" t="s">
        <v>155</v>
      </c>
      <c r="E42" s="66" t="s">
        <v>156</v>
      </c>
      <c r="F42" s="66" t="s">
        <v>16</v>
      </c>
      <c r="G42" s="66"/>
      <c r="H42" s="67"/>
      <c r="I42" s="62" t="s">
        <v>17</v>
      </c>
      <c r="J42" s="74"/>
    </row>
    <row r="43" s="52" customFormat="1" ht="51" customHeight="1" spans="1:10">
      <c r="A43" s="62">
        <v>41</v>
      </c>
      <c r="B43" s="68"/>
      <c r="C43" s="66"/>
      <c r="D43" s="66" t="s">
        <v>157</v>
      </c>
      <c r="E43" s="66" t="s">
        <v>158</v>
      </c>
      <c r="F43" s="66" t="s">
        <v>16</v>
      </c>
      <c r="G43" s="66"/>
      <c r="H43" s="66" t="s">
        <v>17</v>
      </c>
      <c r="I43" s="62" t="s">
        <v>17</v>
      </c>
      <c r="J43" s="74"/>
    </row>
    <row r="44" s="52" customFormat="1" ht="51" customHeight="1" spans="1:10">
      <c r="A44" s="62">
        <v>42</v>
      </c>
      <c r="B44" s="68"/>
      <c r="C44" s="66"/>
      <c r="D44" s="66" t="s">
        <v>159</v>
      </c>
      <c r="E44" s="66" t="s">
        <v>160</v>
      </c>
      <c r="F44" s="67" t="s">
        <v>16</v>
      </c>
      <c r="G44" s="66"/>
      <c r="H44" s="66"/>
      <c r="I44" s="62" t="s">
        <v>17</v>
      </c>
      <c r="J44" s="74"/>
    </row>
    <row r="45" s="52" customFormat="1" ht="51" customHeight="1" spans="1:10">
      <c r="A45" s="62">
        <v>43</v>
      </c>
      <c r="B45" s="68"/>
      <c r="C45" s="66" t="s">
        <v>161</v>
      </c>
      <c r="D45" s="66" t="s">
        <v>159</v>
      </c>
      <c r="E45" s="66" t="s">
        <v>160</v>
      </c>
      <c r="F45" s="67" t="s">
        <v>16</v>
      </c>
      <c r="G45" s="66"/>
      <c r="H45" s="66"/>
      <c r="I45" s="62" t="s">
        <v>17</v>
      </c>
      <c r="J45" s="74"/>
    </row>
    <row r="46" s="52" customFormat="1" ht="51" customHeight="1" spans="1:10">
      <c r="A46" s="62">
        <v>44</v>
      </c>
      <c r="B46" s="68"/>
      <c r="C46" s="66" t="s">
        <v>162</v>
      </c>
      <c r="D46" s="66" t="s">
        <v>163</v>
      </c>
      <c r="E46" s="67" t="s">
        <v>164</v>
      </c>
      <c r="F46" s="67" t="s">
        <v>16</v>
      </c>
      <c r="G46" s="67"/>
      <c r="H46" s="67" t="s">
        <v>17</v>
      </c>
      <c r="I46" s="62" t="s">
        <v>17</v>
      </c>
      <c r="J46" s="74"/>
    </row>
    <row r="47" s="52" customFormat="1" ht="51" customHeight="1" spans="1:10">
      <c r="A47" s="62">
        <v>45</v>
      </c>
      <c r="B47" s="68"/>
      <c r="C47" s="66"/>
      <c r="D47" s="66" t="s">
        <v>165</v>
      </c>
      <c r="E47" s="69" t="s">
        <v>166</v>
      </c>
      <c r="F47" s="67" t="s">
        <v>16</v>
      </c>
      <c r="G47" s="67"/>
      <c r="H47" s="67"/>
      <c r="I47" s="62" t="s">
        <v>17</v>
      </c>
      <c r="J47" s="74"/>
    </row>
    <row r="48" s="52" customFormat="1" ht="51" customHeight="1" spans="1:10">
      <c r="A48" s="62">
        <v>46</v>
      </c>
      <c r="B48" s="68"/>
      <c r="C48" s="66"/>
      <c r="D48" s="62" t="s">
        <v>167</v>
      </c>
      <c r="E48" s="63" t="s">
        <v>168</v>
      </c>
      <c r="F48" s="63" t="s">
        <v>16</v>
      </c>
      <c r="G48" s="63"/>
      <c r="H48" s="63"/>
      <c r="I48" s="62" t="s">
        <v>17</v>
      </c>
      <c r="J48" s="66"/>
    </row>
    <row r="49" s="52" customFormat="1" ht="87.75" customHeight="1" spans="1:10">
      <c r="A49" s="62">
        <v>47</v>
      </c>
      <c r="B49" s="62" t="s">
        <v>179</v>
      </c>
      <c r="C49" s="62" t="s">
        <v>179</v>
      </c>
      <c r="D49" s="62" t="s">
        <v>180</v>
      </c>
      <c r="E49" s="63" t="s">
        <v>181</v>
      </c>
      <c r="F49" s="63" t="s">
        <v>16</v>
      </c>
      <c r="G49" s="63" t="s">
        <v>17</v>
      </c>
      <c r="H49" s="63"/>
      <c r="I49" s="62" t="s">
        <v>17</v>
      </c>
      <c r="J49" s="71" t="s">
        <v>18</v>
      </c>
    </row>
    <row r="50" s="52" customFormat="1" ht="54.95" customHeight="1" spans="1:10">
      <c r="A50" s="62">
        <v>48</v>
      </c>
      <c r="B50" s="62"/>
      <c r="C50" s="62"/>
      <c r="D50" s="62" t="s">
        <v>182</v>
      </c>
      <c r="E50" s="63" t="s">
        <v>183</v>
      </c>
      <c r="F50" s="63" t="s">
        <v>16</v>
      </c>
      <c r="G50" s="63"/>
      <c r="H50" s="63"/>
      <c r="I50" s="62" t="s">
        <v>17</v>
      </c>
      <c r="J50" s="73"/>
    </row>
    <row r="51" s="52" customFormat="1" ht="54.95" customHeight="1" spans="1:10">
      <c r="A51" s="62">
        <v>49</v>
      </c>
      <c r="B51" s="62" t="s">
        <v>393</v>
      </c>
      <c r="C51" s="62" t="s">
        <v>187</v>
      </c>
      <c r="D51" s="62" t="s">
        <v>188</v>
      </c>
      <c r="E51" s="63" t="s">
        <v>189</v>
      </c>
      <c r="F51" s="63" t="s">
        <v>16</v>
      </c>
      <c r="G51" s="63"/>
      <c r="H51" s="63" t="s">
        <v>17</v>
      </c>
      <c r="I51" s="62" t="s">
        <v>17</v>
      </c>
      <c r="J51" s="73"/>
    </row>
    <row r="52" s="52" customFormat="1" ht="54.95" customHeight="1" spans="1:10">
      <c r="A52" s="62">
        <v>50</v>
      </c>
      <c r="B52" s="62"/>
      <c r="C52" s="62"/>
      <c r="D52" s="62" t="s">
        <v>190</v>
      </c>
      <c r="E52" s="63" t="s">
        <v>191</v>
      </c>
      <c r="F52" s="63" t="s">
        <v>16</v>
      </c>
      <c r="G52" s="63"/>
      <c r="H52" s="63"/>
      <c r="I52" s="62" t="s">
        <v>17</v>
      </c>
      <c r="J52" s="73"/>
    </row>
    <row r="53" s="52" customFormat="1" ht="54.95" customHeight="1" spans="1:10">
      <c r="A53" s="62">
        <v>51</v>
      </c>
      <c r="B53" s="68" t="s">
        <v>394</v>
      </c>
      <c r="C53" s="68" t="s">
        <v>197</v>
      </c>
      <c r="D53" s="66" t="s">
        <v>198</v>
      </c>
      <c r="E53" s="67" t="s">
        <v>199</v>
      </c>
      <c r="F53" s="67" t="s">
        <v>16</v>
      </c>
      <c r="G53" s="67"/>
      <c r="H53" s="67" t="s">
        <v>17</v>
      </c>
      <c r="I53" s="62" t="s">
        <v>17</v>
      </c>
      <c r="J53" s="74"/>
    </row>
    <row r="54" s="52" customFormat="1" ht="60" customHeight="1" spans="1:10">
      <c r="A54" s="62">
        <v>52</v>
      </c>
      <c r="B54" s="68"/>
      <c r="C54" s="68" t="s">
        <v>200</v>
      </c>
      <c r="D54" s="66" t="s">
        <v>201</v>
      </c>
      <c r="E54" s="67" t="s">
        <v>202</v>
      </c>
      <c r="F54" s="67" t="s">
        <v>16</v>
      </c>
      <c r="G54" s="67"/>
      <c r="H54" s="67"/>
      <c r="I54" s="62" t="s">
        <v>17</v>
      </c>
      <c r="J54" s="74"/>
    </row>
    <row r="55" s="52" customFormat="1" ht="48" customHeight="1" spans="1:10">
      <c r="A55" s="62">
        <v>53</v>
      </c>
      <c r="B55" s="68"/>
      <c r="C55" s="68" t="s">
        <v>203</v>
      </c>
      <c r="D55" s="66" t="s">
        <v>204</v>
      </c>
      <c r="E55" s="67" t="s">
        <v>205</v>
      </c>
      <c r="F55" s="67" t="s">
        <v>16</v>
      </c>
      <c r="G55" s="67"/>
      <c r="H55" s="67" t="s">
        <v>17</v>
      </c>
      <c r="I55" s="62" t="s">
        <v>17</v>
      </c>
      <c r="J55" s="74"/>
    </row>
    <row r="56" s="52" customFormat="1" ht="48" customHeight="1" spans="1:10">
      <c r="A56" s="62">
        <v>54</v>
      </c>
      <c r="B56" s="68"/>
      <c r="C56" s="68"/>
      <c r="D56" s="66" t="s">
        <v>206</v>
      </c>
      <c r="E56" s="67" t="s">
        <v>207</v>
      </c>
      <c r="F56" s="67" t="s">
        <v>16</v>
      </c>
      <c r="G56" s="67"/>
      <c r="H56" s="67" t="s">
        <v>17</v>
      </c>
      <c r="I56" s="62" t="s">
        <v>17</v>
      </c>
      <c r="J56" s="74"/>
    </row>
    <row r="57" s="52" customFormat="1" ht="48" customHeight="1" spans="1:10">
      <c r="A57" s="62">
        <v>55</v>
      </c>
      <c r="B57" s="68"/>
      <c r="C57" s="68"/>
      <c r="D57" s="66" t="s">
        <v>208</v>
      </c>
      <c r="E57" s="67" t="s">
        <v>209</v>
      </c>
      <c r="F57" s="67" t="s">
        <v>16</v>
      </c>
      <c r="G57" s="67"/>
      <c r="H57" s="67"/>
      <c r="I57" s="62" t="s">
        <v>17</v>
      </c>
      <c r="J57" s="74"/>
    </row>
    <row r="58" s="52" customFormat="1" ht="48" customHeight="1" spans="1:10">
      <c r="A58" s="62">
        <v>56</v>
      </c>
      <c r="B58" s="62" t="s">
        <v>395</v>
      </c>
      <c r="C58" s="62" t="s">
        <v>217</v>
      </c>
      <c r="D58" s="62" t="s">
        <v>67</v>
      </c>
      <c r="E58" s="63" t="s">
        <v>68</v>
      </c>
      <c r="F58" s="63" t="s">
        <v>16</v>
      </c>
      <c r="G58" s="63"/>
      <c r="H58" s="63" t="s">
        <v>17</v>
      </c>
      <c r="I58" s="62" t="s">
        <v>17</v>
      </c>
      <c r="J58" s="73"/>
    </row>
    <row r="59" s="52" customFormat="1" ht="48" customHeight="1" spans="1:10">
      <c r="A59" s="62">
        <v>57</v>
      </c>
      <c r="B59" s="62"/>
      <c r="C59" s="62"/>
      <c r="D59" s="62" t="s">
        <v>218</v>
      </c>
      <c r="E59" s="63" t="s">
        <v>219</v>
      </c>
      <c r="F59" s="63" t="s">
        <v>16</v>
      </c>
      <c r="G59" s="63"/>
      <c r="H59" s="63"/>
      <c r="I59" s="62" t="s">
        <v>17</v>
      </c>
      <c r="J59" s="73"/>
    </row>
    <row r="60" s="52" customFormat="1" ht="48" customHeight="1" spans="1:10">
      <c r="A60" s="62">
        <v>58</v>
      </c>
      <c r="B60" s="62"/>
      <c r="C60" s="62"/>
      <c r="D60" s="62" t="s">
        <v>220</v>
      </c>
      <c r="E60" s="93" t="s">
        <v>221</v>
      </c>
      <c r="F60" s="63" t="s">
        <v>16</v>
      </c>
      <c r="G60" s="63"/>
      <c r="H60" s="63"/>
      <c r="I60" s="62" t="s">
        <v>17</v>
      </c>
      <c r="J60" s="73"/>
    </row>
    <row r="61" s="52" customFormat="1" ht="48" customHeight="1" spans="1:10">
      <c r="A61" s="62">
        <v>59</v>
      </c>
      <c r="B61" s="62"/>
      <c r="C61" s="62" t="s">
        <v>222</v>
      </c>
      <c r="D61" s="62" t="s">
        <v>223</v>
      </c>
      <c r="E61" s="63" t="s">
        <v>224</v>
      </c>
      <c r="F61" s="63" t="s">
        <v>16</v>
      </c>
      <c r="G61" s="63"/>
      <c r="H61" s="63" t="s">
        <v>17</v>
      </c>
      <c r="I61" s="62" t="s">
        <v>17</v>
      </c>
      <c r="J61" s="73"/>
    </row>
    <row r="62" s="52" customFormat="1" ht="48" customHeight="1" spans="1:10">
      <c r="A62" s="62">
        <v>60</v>
      </c>
      <c r="B62" s="62"/>
      <c r="C62" s="62"/>
      <c r="D62" s="62" t="s">
        <v>225</v>
      </c>
      <c r="E62" s="63" t="s">
        <v>226</v>
      </c>
      <c r="F62" s="63" t="s">
        <v>16</v>
      </c>
      <c r="G62" s="63"/>
      <c r="H62" s="63"/>
      <c r="I62" s="62" t="s">
        <v>17</v>
      </c>
      <c r="J62" s="73"/>
    </row>
    <row r="63" s="52" customFormat="1" ht="48" customHeight="1" spans="1:10">
      <c r="A63" s="62">
        <v>61</v>
      </c>
      <c r="B63" s="62"/>
      <c r="C63" s="62" t="s">
        <v>227</v>
      </c>
      <c r="D63" s="62" t="s">
        <v>228</v>
      </c>
      <c r="E63" s="63" t="s">
        <v>229</v>
      </c>
      <c r="F63" s="63" t="s">
        <v>16</v>
      </c>
      <c r="G63" s="63"/>
      <c r="H63" s="63" t="s">
        <v>17</v>
      </c>
      <c r="I63" s="62" t="s">
        <v>17</v>
      </c>
      <c r="J63" s="73"/>
    </row>
    <row r="64" s="52" customFormat="1" ht="48" customHeight="1" spans="1:10">
      <c r="A64" s="62">
        <v>62</v>
      </c>
      <c r="B64" s="62"/>
      <c r="C64" s="62" t="s">
        <v>230</v>
      </c>
      <c r="D64" s="62" t="s">
        <v>231</v>
      </c>
      <c r="E64" s="63" t="s">
        <v>232</v>
      </c>
      <c r="F64" s="63" t="s">
        <v>16</v>
      </c>
      <c r="G64" s="63"/>
      <c r="H64" s="63" t="s">
        <v>17</v>
      </c>
      <c r="I64" s="62" t="s">
        <v>17</v>
      </c>
      <c r="J64" s="73"/>
    </row>
    <row r="65" s="52" customFormat="1" ht="48" customHeight="1" spans="1:10">
      <c r="A65" s="62">
        <v>63</v>
      </c>
      <c r="B65" s="62"/>
      <c r="C65" s="62" t="s">
        <v>233</v>
      </c>
      <c r="D65" s="62" t="s">
        <v>234</v>
      </c>
      <c r="E65" s="63" t="s">
        <v>235</v>
      </c>
      <c r="F65" s="63" t="s">
        <v>16</v>
      </c>
      <c r="G65" s="63"/>
      <c r="H65" s="63" t="s">
        <v>17</v>
      </c>
      <c r="I65" s="62" t="s">
        <v>17</v>
      </c>
      <c r="J65" s="73"/>
    </row>
    <row r="66" s="52" customFormat="1" ht="48" customHeight="1" spans="1:10">
      <c r="A66" s="62">
        <v>64</v>
      </c>
      <c r="B66" s="62"/>
      <c r="C66" s="62" t="s">
        <v>236</v>
      </c>
      <c r="D66" s="62" t="s">
        <v>157</v>
      </c>
      <c r="E66" s="63" t="s">
        <v>158</v>
      </c>
      <c r="F66" s="63" t="s">
        <v>16</v>
      </c>
      <c r="G66" s="63"/>
      <c r="H66" s="63" t="s">
        <v>17</v>
      </c>
      <c r="I66" s="62" t="s">
        <v>17</v>
      </c>
      <c r="J66" s="73"/>
    </row>
    <row r="67" s="52" customFormat="1" ht="48" customHeight="1" spans="1:10">
      <c r="A67" s="62">
        <v>65</v>
      </c>
      <c r="B67" s="64"/>
      <c r="C67" s="64"/>
      <c r="D67" s="62" t="s">
        <v>237</v>
      </c>
      <c r="E67" s="63" t="s">
        <v>238</v>
      </c>
      <c r="F67" s="63" t="s">
        <v>16</v>
      </c>
      <c r="G67" s="63"/>
      <c r="H67" s="63"/>
      <c r="I67" s="62" t="s">
        <v>17</v>
      </c>
      <c r="J67" s="73"/>
    </row>
    <row r="68" s="52" customFormat="1" ht="48" customHeight="1" spans="1:10">
      <c r="A68" s="62">
        <v>66</v>
      </c>
      <c r="B68" s="62"/>
      <c r="C68" s="62" t="s">
        <v>239</v>
      </c>
      <c r="D68" s="62" t="s">
        <v>240</v>
      </c>
      <c r="E68" s="63" t="s">
        <v>241</v>
      </c>
      <c r="F68" s="63" t="s">
        <v>16</v>
      </c>
      <c r="G68" s="63"/>
      <c r="H68" s="63"/>
      <c r="I68" s="62" t="s">
        <v>17</v>
      </c>
      <c r="J68" s="73"/>
    </row>
    <row r="69" s="52" customFormat="1" ht="76.5" spans="1:10">
      <c r="A69" s="62">
        <v>67</v>
      </c>
      <c r="B69" s="62"/>
      <c r="C69" s="62"/>
      <c r="D69" s="62" t="s">
        <v>69</v>
      </c>
      <c r="E69" s="63" t="s">
        <v>70</v>
      </c>
      <c r="F69" s="63" t="s">
        <v>16</v>
      </c>
      <c r="G69" s="63" t="s">
        <v>17</v>
      </c>
      <c r="H69" s="63" t="s">
        <v>17</v>
      </c>
      <c r="I69" s="62" t="s">
        <v>17</v>
      </c>
      <c r="J69" s="71" t="s">
        <v>18</v>
      </c>
    </row>
    <row r="70" s="52" customFormat="1" ht="76.5" customHeight="1" spans="1:10">
      <c r="A70" s="62">
        <v>68</v>
      </c>
      <c r="B70" s="68" t="s">
        <v>396</v>
      </c>
      <c r="C70" s="68" t="s">
        <v>249</v>
      </c>
      <c r="D70" s="66" t="s">
        <v>250</v>
      </c>
      <c r="E70" s="67" t="s">
        <v>251</v>
      </c>
      <c r="F70" s="67" t="s">
        <v>16</v>
      </c>
      <c r="G70" s="67" t="s">
        <v>17</v>
      </c>
      <c r="H70" s="67" t="s">
        <v>17</v>
      </c>
      <c r="I70" s="62" t="s">
        <v>17</v>
      </c>
      <c r="J70" s="77" t="s">
        <v>18</v>
      </c>
    </row>
    <row r="71" s="52" customFormat="1" ht="42" customHeight="1" spans="1:10">
      <c r="A71" s="62">
        <v>69</v>
      </c>
      <c r="B71" s="68"/>
      <c r="C71" s="68"/>
      <c r="D71" s="66" t="s">
        <v>252</v>
      </c>
      <c r="E71" s="67" t="s">
        <v>253</v>
      </c>
      <c r="F71" s="67" t="s">
        <v>16</v>
      </c>
      <c r="G71" s="67"/>
      <c r="H71" s="67"/>
      <c r="I71" s="62" t="s">
        <v>17</v>
      </c>
      <c r="J71" s="74"/>
    </row>
    <row r="72" s="52" customFormat="1" ht="42" customHeight="1" spans="1:10">
      <c r="A72" s="62">
        <v>70</v>
      </c>
      <c r="B72" s="68"/>
      <c r="C72" s="68" t="s">
        <v>254</v>
      </c>
      <c r="D72" s="66" t="s">
        <v>255</v>
      </c>
      <c r="E72" s="67" t="s">
        <v>256</v>
      </c>
      <c r="F72" s="67" t="s">
        <v>16</v>
      </c>
      <c r="G72" s="67"/>
      <c r="H72" s="67"/>
      <c r="I72" s="62" t="s">
        <v>17</v>
      </c>
      <c r="J72" s="74"/>
    </row>
    <row r="73" s="52" customFormat="1" ht="42" customHeight="1" spans="1:10">
      <c r="A73" s="62">
        <v>71</v>
      </c>
      <c r="B73" s="68"/>
      <c r="C73" s="68"/>
      <c r="D73" s="66" t="s">
        <v>23</v>
      </c>
      <c r="E73" s="67" t="s">
        <v>24</v>
      </c>
      <c r="F73" s="67" t="s">
        <v>16</v>
      </c>
      <c r="G73" s="67"/>
      <c r="H73" s="67" t="s">
        <v>17</v>
      </c>
      <c r="I73" s="62" t="s">
        <v>17</v>
      </c>
      <c r="J73" s="74"/>
    </row>
    <row r="74" s="52" customFormat="1" ht="42" customHeight="1" spans="1:10">
      <c r="A74" s="62">
        <v>72</v>
      </c>
      <c r="B74" s="68"/>
      <c r="C74" s="68" t="s">
        <v>257</v>
      </c>
      <c r="D74" s="66" t="s">
        <v>258</v>
      </c>
      <c r="E74" s="67" t="s">
        <v>259</v>
      </c>
      <c r="F74" s="67" t="s">
        <v>16</v>
      </c>
      <c r="G74" s="67"/>
      <c r="H74" s="67"/>
      <c r="I74" s="62" t="s">
        <v>17</v>
      </c>
      <c r="J74" s="74"/>
    </row>
    <row r="75" s="52" customFormat="1" ht="42" customHeight="1" spans="1:10">
      <c r="A75" s="62">
        <v>73</v>
      </c>
      <c r="B75" s="68"/>
      <c r="C75" s="68"/>
      <c r="D75" s="66" t="s">
        <v>260</v>
      </c>
      <c r="E75" s="67" t="s">
        <v>261</v>
      </c>
      <c r="F75" s="67" t="s">
        <v>16</v>
      </c>
      <c r="G75" s="67"/>
      <c r="H75" s="67"/>
      <c r="I75" s="62" t="s">
        <v>17</v>
      </c>
      <c r="J75" s="74"/>
    </row>
    <row r="76" s="52" customFormat="1" ht="42" customHeight="1" spans="1:10">
      <c r="A76" s="62">
        <v>74</v>
      </c>
      <c r="B76" s="68"/>
      <c r="C76" s="68"/>
      <c r="D76" s="66" t="s">
        <v>262</v>
      </c>
      <c r="E76" s="67" t="s">
        <v>263</v>
      </c>
      <c r="F76" s="67" t="s">
        <v>16</v>
      </c>
      <c r="G76" s="67"/>
      <c r="H76" s="67"/>
      <c r="I76" s="62" t="s">
        <v>17</v>
      </c>
      <c r="J76" s="74"/>
    </row>
    <row r="77" s="52" customFormat="1" ht="42" customHeight="1" spans="1:10">
      <c r="A77" s="62">
        <v>75</v>
      </c>
      <c r="B77" s="68"/>
      <c r="C77" s="68"/>
      <c r="D77" s="66" t="s">
        <v>264</v>
      </c>
      <c r="E77" s="94" t="s">
        <v>265</v>
      </c>
      <c r="F77" s="67" t="s">
        <v>16</v>
      </c>
      <c r="G77" s="67"/>
      <c r="H77" s="67"/>
      <c r="I77" s="62" t="s">
        <v>17</v>
      </c>
      <c r="J77" s="74"/>
    </row>
    <row r="78" s="52" customFormat="1" ht="42" customHeight="1" spans="1:10">
      <c r="A78" s="62">
        <v>76</v>
      </c>
      <c r="B78" s="68"/>
      <c r="C78" s="68"/>
      <c r="D78" s="66" t="s">
        <v>23</v>
      </c>
      <c r="E78" s="67" t="s">
        <v>24</v>
      </c>
      <c r="F78" s="67" t="s">
        <v>16</v>
      </c>
      <c r="G78" s="67"/>
      <c r="H78" s="67" t="s">
        <v>17</v>
      </c>
      <c r="I78" s="62" t="s">
        <v>17</v>
      </c>
      <c r="J78" s="74"/>
    </row>
    <row r="79" s="52" customFormat="1" ht="39.95" customHeight="1" spans="1:10">
      <c r="A79" s="62">
        <v>77</v>
      </c>
      <c r="B79" s="68"/>
      <c r="C79" s="68"/>
      <c r="D79" s="66" t="s">
        <v>266</v>
      </c>
      <c r="E79" s="95" t="s">
        <v>267</v>
      </c>
      <c r="F79" s="67" t="s">
        <v>16</v>
      </c>
      <c r="G79" s="67"/>
      <c r="H79" s="67"/>
      <c r="I79" s="62" t="s">
        <v>17</v>
      </c>
      <c r="J79" s="77"/>
    </row>
    <row r="80" s="52" customFormat="1" ht="76.5" customHeight="1" spans="1:10">
      <c r="A80" s="62">
        <v>78</v>
      </c>
      <c r="B80" s="68"/>
      <c r="C80" s="68" t="s">
        <v>268</v>
      </c>
      <c r="D80" s="66" t="s">
        <v>269</v>
      </c>
      <c r="E80" s="67" t="s">
        <v>270</v>
      </c>
      <c r="F80" s="67" t="s">
        <v>16</v>
      </c>
      <c r="G80" s="67" t="s">
        <v>17</v>
      </c>
      <c r="H80" s="67" t="s">
        <v>17</v>
      </c>
      <c r="I80" s="62" t="s">
        <v>17</v>
      </c>
      <c r="J80" s="77" t="s">
        <v>18</v>
      </c>
    </row>
    <row r="81" s="52" customFormat="1" ht="42" customHeight="1" spans="1:10">
      <c r="A81" s="62">
        <v>79</v>
      </c>
      <c r="B81" s="68"/>
      <c r="C81" s="68"/>
      <c r="D81" s="66" t="s">
        <v>271</v>
      </c>
      <c r="E81" s="67" t="s">
        <v>272</v>
      </c>
      <c r="F81" s="67" t="s">
        <v>16</v>
      </c>
      <c r="G81" s="67"/>
      <c r="H81" s="67"/>
      <c r="I81" s="62" t="s">
        <v>17</v>
      </c>
      <c r="J81" s="74"/>
    </row>
    <row r="82" s="52" customFormat="1" ht="42" customHeight="1" spans="1:10">
      <c r="A82" s="62">
        <v>80</v>
      </c>
      <c r="B82" s="68" t="s">
        <v>397</v>
      </c>
      <c r="C82" s="68" t="s">
        <v>278</v>
      </c>
      <c r="D82" s="66" t="s">
        <v>279</v>
      </c>
      <c r="E82" s="67" t="s">
        <v>280</v>
      </c>
      <c r="F82" s="67" t="s">
        <v>16</v>
      </c>
      <c r="G82" s="67"/>
      <c r="H82" s="67"/>
      <c r="I82" s="62" t="s">
        <v>17</v>
      </c>
      <c r="J82" s="74"/>
    </row>
    <row r="83" s="52" customFormat="1" ht="42" customHeight="1" spans="1:10">
      <c r="A83" s="62">
        <v>81</v>
      </c>
      <c r="B83" s="68"/>
      <c r="C83" s="68"/>
      <c r="D83" s="66" t="s">
        <v>281</v>
      </c>
      <c r="E83" s="67" t="s">
        <v>282</v>
      </c>
      <c r="F83" s="67" t="s">
        <v>16</v>
      </c>
      <c r="G83" s="67"/>
      <c r="H83" s="67"/>
      <c r="I83" s="62" t="s">
        <v>17</v>
      </c>
      <c r="J83" s="74"/>
    </row>
    <row r="84" s="52" customFormat="1" ht="66.95" customHeight="1" spans="1:10">
      <c r="A84" s="62">
        <v>82</v>
      </c>
      <c r="B84" s="68"/>
      <c r="C84" s="68"/>
      <c r="D84" s="66" t="s">
        <v>283</v>
      </c>
      <c r="E84" s="67" t="s">
        <v>284</v>
      </c>
      <c r="F84" s="67" t="s">
        <v>16</v>
      </c>
      <c r="G84" s="67"/>
      <c r="H84" s="66"/>
      <c r="I84" s="62" t="s">
        <v>17</v>
      </c>
      <c r="J84" s="74"/>
    </row>
    <row r="85" s="52" customFormat="1" ht="42" customHeight="1" spans="1:10">
      <c r="A85" s="62">
        <v>83</v>
      </c>
      <c r="B85" s="68"/>
      <c r="C85" s="68" t="s">
        <v>285</v>
      </c>
      <c r="D85" s="66" t="s">
        <v>286</v>
      </c>
      <c r="E85" s="67" t="s">
        <v>287</v>
      </c>
      <c r="F85" s="67" t="s">
        <v>16</v>
      </c>
      <c r="G85" s="67"/>
      <c r="H85" s="66" t="s">
        <v>17</v>
      </c>
      <c r="I85" s="62" t="s">
        <v>17</v>
      </c>
      <c r="J85" s="74"/>
    </row>
    <row r="86" s="52" customFormat="1" ht="42" customHeight="1" spans="1:10">
      <c r="A86" s="62">
        <v>84</v>
      </c>
      <c r="B86" s="68"/>
      <c r="C86" s="68"/>
      <c r="D86" s="66" t="s">
        <v>288</v>
      </c>
      <c r="E86" s="67" t="s">
        <v>289</v>
      </c>
      <c r="F86" s="67" t="s">
        <v>16</v>
      </c>
      <c r="G86" s="67"/>
      <c r="H86" s="67"/>
      <c r="I86" s="62" t="s">
        <v>17</v>
      </c>
      <c r="J86" s="74"/>
    </row>
    <row r="87" s="52" customFormat="1" ht="42" customHeight="1" spans="1:10">
      <c r="A87" s="62">
        <v>85</v>
      </c>
      <c r="B87" s="68"/>
      <c r="C87" s="68"/>
      <c r="D87" s="66" t="s">
        <v>290</v>
      </c>
      <c r="E87" s="67" t="s">
        <v>291</v>
      </c>
      <c r="F87" s="67" t="s">
        <v>16</v>
      </c>
      <c r="G87" s="67"/>
      <c r="H87" s="67"/>
      <c r="I87" s="62" t="s">
        <v>17</v>
      </c>
      <c r="J87" s="74"/>
    </row>
    <row r="88" s="52" customFormat="1" ht="42" customHeight="1" spans="1:10">
      <c r="A88" s="62">
        <v>86</v>
      </c>
      <c r="B88" s="68"/>
      <c r="C88" s="68"/>
      <c r="D88" s="66" t="s">
        <v>292</v>
      </c>
      <c r="E88" s="67" t="s">
        <v>293</v>
      </c>
      <c r="F88" s="67" t="s">
        <v>16</v>
      </c>
      <c r="G88" s="67"/>
      <c r="H88" s="67"/>
      <c r="I88" s="62" t="s">
        <v>17</v>
      </c>
      <c r="J88" s="74"/>
    </row>
    <row r="89" s="52" customFormat="1" ht="42" customHeight="1" spans="1:10">
      <c r="A89" s="62">
        <v>87</v>
      </c>
      <c r="B89" s="68"/>
      <c r="C89" s="67" t="s">
        <v>294</v>
      </c>
      <c r="D89" s="66" t="s">
        <v>295</v>
      </c>
      <c r="E89" s="67" t="s">
        <v>296</v>
      </c>
      <c r="F89" s="67" t="s">
        <v>16</v>
      </c>
      <c r="G89" s="67"/>
      <c r="H89" s="67"/>
      <c r="I89" s="62" t="s">
        <v>17</v>
      </c>
      <c r="J89" s="74"/>
    </row>
    <row r="90" s="52" customFormat="1" ht="54.95" customHeight="1" spans="1:10">
      <c r="A90" s="62">
        <v>88</v>
      </c>
      <c r="B90" s="68" t="s">
        <v>300</v>
      </c>
      <c r="C90" s="68" t="s">
        <v>300</v>
      </c>
      <c r="D90" s="66" t="s">
        <v>204</v>
      </c>
      <c r="E90" s="67" t="s">
        <v>205</v>
      </c>
      <c r="F90" s="67" t="s">
        <v>16</v>
      </c>
      <c r="G90" s="67"/>
      <c r="H90" s="67" t="s">
        <v>17</v>
      </c>
      <c r="I90" s="62" t="s">
        <v>17</v>
      </c>
      <c r="J90" s="74"/>
    </row>
    <row r="91" s="52" customFormat="1" ht="54.95" customHeight="1" spans="1:10">
      <c r="A91" s="62">
        <v>89</v>
      </c>
      <c r="B91" s="68"/>
      <c r="C91" s="68"/>
      <c r="D91" s="66" t="s">
        <v>301</v>
      </c>
      <c r="E91" s="67" t="s">
        <v>302</v>
      </c>
      <c r="F91" s="67" t="s">
        <v>16</v>
      </c>
      <c r="G91" s="67"/>
      <c r="H91" s="67"/>
      <c r="I91" s="62" t="s">
        <v>17</v>
      </c>
      <c r="J91" s="74"/>
    </row>
    <row r="92" s="52" customFormat="1" ht="54.95" customHeight="1" spans="1:10">
      <c r="A92" s="62">
        <v>90</v>
      </c>
      <c r="B92" s="68"/>
      <c r="C92" s="68"/>
      <c r="D92" s="66" t="s">
        <v>303</v>
      </c>
      <c r="E92" s="67" t="s">
        <v>304</v>
      </c>
      <c r="F92" s="67" t="s">
        <v>16</v>
      </c>
      <c r="G92" s="67"/>
      <c r="H92" s="67"/>
      <c r="I92" s="62" t="s">
        <v>17</v>
      </c>
      <c r="J92" s="74"/>
    </row>
    <row r="93" s="52" customFormat="1" ht="48" customHeight="1" spans="1:10">
      <c r="A93" s="62">
        <v>91</v>
      </c>
      <c r="B93" s="68" t="s">
        <v>398</v>
      </c>
      <c r="C93" s="68" t="s">
        <v>310</v>
      </c>
      <c r="D93" s="66" t="s">
        <v>311</v>
      </c>
      <c r="E93" s="67" t="s">
        <v>312</v>
      </c>
      <c r="F93" s="67" t="s">
        <v>16</v>
      </c>
      <c r="G93" s="67"/>
      <c r="H93" s="67"/>
      <c r="I93" s="62" t="s">
        <v>17</v>
      </c>
      <c r="J93" s="74"/>
    </row>
    <row r="94" s="52" customFormat="1" ht="48" customHeight="1" spans="1:10">
      <c r="A94" s="62">
        <v>92</v>
      </c>
      <c r="B94" s="68"/>
      <c r="C94" s="68"/>
      <c r="D94" s="66" t="s">
        <v>313</v>
      </c>
      <c r="E94" s="94" t="s">
        <v>314</v>
      </c>
      <c r="F94" s="67" t="s">
        <v>16</v>
      </c>
      <c r="G94" s="67"/>
      <c r="H94" s="67"/>
      <c r="I94" s="62" t="s">
        <v>17</v>
      </c>
      <c r="J94" s="74"/>
    </row>
    <row r="95" s="52" customFormat="1" ht="48" customHeight="1" spans="1:10">
      <c r="A95" s="62">
        <v>93</v>
      </c>
      <c r="B95" s="68"/>
      <c r="C95" s="68" t="s">
        <v>315</v>
      </c>
      <c r="D95" s="66" t="s">
        <v>316</v>
      </c>
      <c r="E95" s="67" t="s">
        <v>317</v>
      </c>
      <c r="F95" s="67" t="s">
        <v>16</v>
      </c>
      <c r="G95" s="67"/>
      <c r="H95" s="67" t="s">
        <v>17</v>
      </c>
      <c r="I95" s="62" t="s">
        <v>17</v>
      </c>
      <c r="J95" s="74"/>
    </row>
    <row r="96" s="52" customFormat="1" ht="48" customHeight="1" spans="1:10">
      <c r="A96" s="62">
        <v>94</v>
      </c>
      <c r="B96" s="68"/>
      <c r="C96" s="68"/>
      <c r="D96" s="66" t="s">
        <v>318</v>
      </c>
      <c r="E96" s="67" t="s">
        <v>319</v>
      </c>
      <c r="F96" s="67" t="s">
        <v>16</v>
      </c>
      <c r="G96" s="67"/>
      <c r="H96" s="67"/>
      <c r="I96" s="62" t="s">
        <v>17</v>
      </c>
      <c r="J96" s="74"/>
    </row>
    <row r="97" s="52" customFormat="1" ht="48" customHeight="1" spans="1:10">
      <c r="A97" s="62">
        <v>95</v>
      </c>
      <c r="B97" s="68"/>
      <c r="C97" s="68" t="s">
        <v>320</v>
      </c>
      <c r="D97" s="66" t="s">
        <v>321</v>
      </c>
      <c r="E97" s="67" t="s">
        <v>322</v>
      </c>
      <c r="F97" s="67" t="s">
        <v>16</v>
      </c>
      <c r="G97" s="67"/>
      <c r="H97" s="67" t="s">
        <v>17</v>
      </c>
      <c r="I97" s="62" t="s">
        <v>17</v>
      </c>
      <c r="J97" s="74"/>
    </row>
    <row r="98" s="52" customFormat="1" ht="48" customHeight="1" spans="1:10">
      <c r="A98" s="62">
        <v>96</v>
      </c>
      <c r="B98" s="68"/>
      <c r="C98" s="68"/>
      <c r="D98" s="66" t="s">
        <v>323</v>
      </c>
      <c r="E98" s="67" t="s">
        <v>324</v>
      </c>
      <c r="F98" s="67" t="s">
        <v>16</v>
      </c>
      <c r="G98" s="67"/>
      <c r="H98" s="67"/>
      <c r="I98" s="62" t="s">
        <v>17</v>
      </c>
      <c r="J98" s="74"/>
    </row>
    <row r="99" s="52" customFormat="1" ht="48" customHeight="1" spans="1:10">
      <c r="A99" s="62">
        <v>97</v>
      </c>
      <c r="B99" s="68"/>
      <c r="C99" s="68"/>
      <c r="D99" s="66" t="s">
        <v>325</v>
      </c>
      <c r="E99" s="67" t="s">
        <v>326</v>
      </c>
      <c r="F99" s="67" t="s">
        <v>16</v>
      </c>
      <c r="G99" s="67"/>
      <c r="H99" s="67" t="s">
        <v>17</v>
      </c>
      <c r="I99" s="62" t="s">
        <v>17</v>
      </c>
      <c r="J99" s="74"/>
    </row>
    <row r="100" s="52" customFormat="1" ht="48" customHeight="1" spans="1:10">
      <c r="A100" s="62">
        <v>98</v>
      </c>
      <c r="B100" s="68"/>
      <c r="C100" s="68" t="s">
        <v>327</v>
      </c>
      <c r="D100" s="66" t="s">
        <v>328</v>
      </c>
      <c r="E100" s="67" t="s">
        <v>329</v>
      </c>
      <c r="F100" s="67" t="s">
        <v>16</v>
      </c>
      <c r="G100" s="67"/>
      <c r="H100" s="67" t="s">
        <v>17</v>
      </c>
      <c r="I100" s="62" t="s">
        <v>17</v>
      </c>
      <c r="J100" s="74"/>
    </row>
    <row r="101" s="52" customFormat="1" ht="48" customHeight="1" spans="1:10">
      <c r="A101" s="62">
        <v>99</v>
      </c>
      <c r="B101" s="68"/>
      <c r="C101" s="68" t="s">
        <v>330</v>
      </c>
      <c r="D101" s="66" t="s">
        <v>331</v>
      </c>
      <c r="E101" s="67" t="s">
        <v>332</v>
      </c>
      <c r="F101" s="67" t="s">
        <v>16</v>
      </c>
      <c r="G101" s="67"/>
      <c r="H101" s="67" t="s">
        <v>17</v>
      </c>
      <c r="I101" s="62" t="s">
        <v>17</v>
      </c>
      <c r="J101" s="74"/>
    </row>
    <row r="102" s="52" customFormat="1" ht="54" customHeight="1" spans="1:10">
      <c r="A102" s="62">
        <v>100</v>
      </c>
      <c r="B102" s="68"/>
      <c r="C102" s="68"/>
      <c r="D102" s="66" t="s">
        <v>182</v>
      </c>
      <c r="E102" s="67" t="s">
        <v>183</v>
      </c>
      <c r="F102" s="67" t="s">
        <v>16</v>
      </c>
      <c r="G102" s="67"/>
      <c r="H102" s="67"/>
      <c r="I102" s="62" t="s">
        <v>17</v>
      </c>
      <c r="J102" s="74"/>
    </row>
    <row r="103" s="52" customFormat="1" ht="54" customHeight="1" spans="1:10">
      <c r="A103" s="62">
        <v>101</v>
      </c>
      <c r="B103" s="68"/>
      <c r="C103" s="68"/>
      <c r="D103" s="66" t="s">
        <v>333</v>
      </c>
      <c r="E103" s="67" t="s">
        <v>334</v>
      </c>
      <c r="F103" s="67" t="s">
        <v>16</v>
      </c>
      <c r="G103" s="67"/>
      <c r="H103" s="67"/>
      <c r="I103" s="62" t="s">
        <v>17</v>
      </c>
      <c r="J103" s="74"/>
    </row>
    <row r="104" s="52" customFormat="1" ht="54" customHeight="1" spans="1:10">
      <c r="A104" s="62">
        <v>102</v>
      </c>
      <c r="B104" s="68"/>
      <c r="C104" s="68" t="s">
        <v>335</v>
      </c>
      <c r="D104" s="66" t="s">
        <v>336</v>
      </c>
      <c r="E104" s="67" t="s">
        <v>337</v>
      </c>
      <c r="F104" s="67" t="s">
        <v>16</v>
      </c>
      <c r="G104" s="67"/>
      <c r="H104" s="67"/>
      <c r="I104" s="62" t="s">
        <v>17</v>
      </c>
      <c r="J104" s="74"/>
    </row>
    <row r="105" s="52" customFormat="1" ht="54" customHeight="1" spans="1:10">
      <c r="A105" s="62">
        <v>103</v>
      </c>
      <c r="B105" s="68"/>
      <c r="C105" s="68"/>
      <c r="D105" s="66" t="s">
        <v>338</v>
      </c>
      <c r="E105" s="67" t="s">
        <v>339</v>
      </c>
      <c r="F105" s="67" t="s">
        <v>16</v>
      </c>
      <c r="G105" s="67"/>
      <c r="H105" s="67"/>
      <c r="I105" s="62" t="s">
        <v>17</v>
      </c>
      <c r="J105" s="74"/>
    </row>
    <row r="106" s="52" customFormat="1" ht="54" customHeight="1" spans="1:10">
      <c r="A106" s="62">
        <v>104</v>
      </c>
      <c r="B106" s="68"/>
      <c r="C106" s="68" t="s">
        <v>340</v>
      </c>
      <c r="D106" s="66" t="s">
        <v>341</v>
      </c>
      <c r="E106" s="67" t="s">
        <v>342</v>
      </c>
      <c r="F106" s="67" t="s">
        <v>16</v>
      </c>
      <c r="G106" s="67"/>
      <c r="H106" s="67"/>
      <c r="I106" s="62" t="s">
        <v>17</v>
      </c>
      <c r="J106" s="74"/>
    </row>
    <row r="107" s="52" customFormat="1" ht="54" customHeight="1" spans="1:10">
      <c r="A107" s="62">
        <v>105</v>
      </c>
      <c r="B107" s="68"/>
      <c r="C107" s="68"/>
      <c r="D107" s="66" t="s">
        <v>343</v>
      </c>
      <c r="E107" s="95" t="s">
        <v>344</v>
      </c>
      <c r="F107" s="67" t="s">
        <v>16</v>
      </c>
      <c r="G107" s="67" t="s">
        <v>17</v>
      </c>
      <c r="H107" s="67"/>
      <c r="I107" s="62" t="s">
        <v>17</v>
      </c>
      <c r="J107" s="74" t="s">
        <v>18</v>
      </c>
    </row>
    <row r="108" s="52" customFormat="1" ht="54" customHeight="1" spans="1:10">
      <c r="A108" s="62">
        <v>106</v>
      </c>
      <c r="B108" s="68"/>
      <c r="C108" s="68"/>
      <c r="D108" s="66" t="s">
        <v>345</v>
      </c>
      <c r="E108" s="67" t="s">
        <v>346</v>
      </c>
      <c r="F108" s="67" t="s">
        <v>16</v>
      </c>
      <c r="G108" s="67"/>
      <c r="H108" s="67"/>
      <c r="I108" s="62" t="s">
        <v>17</v>
      </c>
      <c r="J108" s="74"/>
    </row>
    <row r="109" s="52" customFormat="1" ht="54" customHeight="1" spans="1:10">
      <c r="A109" s="62">
        <v>107</v>
      </c>
      <c r="B109" s="68"/>
      <c r="C109" s="68" t="s">
        <v>347</v>
      </c>
      <c r="D109" s="66" t="s">
        <v>348</v>
      </c>
      <c r="E109" s="67" t="s">
        <v>349</v>
      </c>
      <c r="F109" s="67" t="s">
        <v>16</v>
      </c>
      <c r="G109" s="67"/>
      <c r="H109" s="67"/>
      <c r="I109" s="62" t="s">
        <v>17</v>
      </c>
      <c r="J109" s="74"/>
    </row>
    <row r="110" s="52" customFormat="1" ht="76.5" customHeight="1" spans="1:10">
      <c r="A110" s="62">
        <v>108</v>
      </c>
      <c r="B110" s="68"/>
      <c r="C110" s="68"/>
      <c r="D110" s="66" t="s">
        <v>350</v>
      </c>
      <c r="E110" s="67" t="s">
        <v>351</v>
      </c>
      <c r="F110" s="67" t="s">
        <v>16</v>
      </c>
      <c r="G110" s="67" t="s">
        <v>17</v>
      </c>
      <c r="H110" s="67"/>
      <c r="I110" s="62" t="s">
        <v>17</v>
      </c>
      <c r="J110" s="77" t="s">
        <v>18</v>
      </c>
    </row>
    <row r="111" s="52" customFormat="1" ht="54" customHeight="1" spans="1:10">
      <c r="A111" s="62">
        <v>109</v>
      </c>
      <c r="B111" s="68"/>
      <c r="C111" s="68"/>
      <c r="D111" s="66" t="s">
        <v>352</v>
      </c>
      <c r="E111" s="67" t="s">
        <v>353</v>
      </c>
      <c r="F111" s="67" t="s">
        <v>16</v>
      </c>
      <c r="G111" s="67"/>
      <c r="H111" s="67"/>
      <c r="I111" s="62" t="s">
        <v>17</v>
      </c>
      <c r="J111" s="74"/>
    </row>
    <row r="112" s="52" customFormat="1" ht="45" customHeight="1" spans="1:10">
      <c r="A112" s="62">
        <v>110</v>
      </c>
      <c r="B112" s="68" t="s">
        <v>367</v>
      </c>
      <c r="C112" s="68" t="s">
        <v>367</v>
      </c>
      <c r="D112" s="66" t="s">
        <v>368</v>
      </c>
      <c r="E112" s="67" t="s">
        <v>369</v>
      </c>
      <c r="F112" s="67" t="s">
        <v>16</v>
      </c>
      <c r="G112" s="67"/>
      <c r="H112" s="67" t="s">
        <v>17</v>
      </c>
      <c r="I112" s="62" t="s">
        <v>17</v>
      </c>
      <c r="J112" s="74"/>
    </row>
    <row r="113" s="52" customFormat="1" ht="45" customHeight="1" spans="1:10">
      <c r="A113" s="62">
        <v>111</v>
      </c>
      <c r="B113" s="68"/>
      <c r="C113" s="68"/>
      <c r="D113" s="66" t="s">
        <v>370</v>
      </c>
      <c r="E113" s="67" t="s">
        <v>371</v>
      </c>
      <c r="F113" s="67" t="s">
        <v>16</v>
      </c>
      <c r="G113" s="67"/>
      <c r="H113" s="67"/>
      <c r="I113" s="62" t="s">
        <v>17</v>
      </c>
      <c r="J113" s="77"/>
    </row>
    <row r="114" s="52" customFormat="1" ht="45" customHeight="1" spans="1:10">
      <c r="A114" s="62">
        <v>112</v>
      </c>
      <c r="B114" s="68"/>
      <c r="C114" s="68"/>
      <c r="D114" s="66" t="s">
        <v>372</v>
      </c>
      <c r="E114" s="95" t="s">
        <v>373</v>
      </c>
      <c r="F114" s="67" t="s">
        <v>16</v>
      </c>
      <c r="G114" s="67"/>
      <c r="H114" s="67" t="s">
        <v>17</v>
      </c>
      <c r="I114" s="62" t="s">
        <v>17</v>
      </c>
      <c r="J114" s="74"/>
    </row>
    <row r="115" s="52" customFormat="1" ht="66.95" customHeight="1" spans="1:10">
      <c r="A115" s="62">
        <v>113</v>
      </c>
      <c r="B115" s="68" t="s">
        <v>399</v>
      </c>
      <c r="C115" s="68" t="s">
        <v>377</v>
      </c>
      <c r="D115" s="66" t="s">
        <v>378</v>
      </c>
      <c r="E115" s="67" t="s">
        <v>379</v>
      </c>
      <c r="F115" s="67" t="s">
        <v>16</v>
      </c>
      <c r="G115" s="67"/>
      <c r="H115" s="67" t="s">
        <v>17</v>
      </c>
      <c r="I115" s="62" t="s">
        <v>17</v>
      </c>
      <c r="J115" s="74"/>
    </row>
    <row r="117" spans="4:4">
      <c r="D117" s="54">
        <f>SUMPRODUCT(1/COUNTIF(D3:D115,D3:D115))</f>
        <v>102</v>
      </c>
    </row>
  </sheetData>
  <autoFilter ref="A2:N115">
    <extLst/>
  </autoFilter>
  <mergeCells count="50">
    <mergeCell ref="A1:J1"/>
    <mergeCell ref="B3:B11"/>
    <mergeCell ref="B12:B19"/>
    <mergeCell ref="B20:B33"/>
    <mergeCell ref="B34:B48"/>
    <mergeCell ref="B49:B50"/>
    <mergeCell ref="B51:B52"/>
    <mergeCell ref="B53:B57"/>
    <mergeCell ref="B58:B69"/>
    <mergeCell ref="B70:B81"/>
    <mergeCell ref="B82:B89"/>
    <mergeCell ref="B90:B92"/>
    <mergeCell ref="B93:B111"/>
    <mergeCell ref="B112:B114"/>
    <mergeCell ref="C4:C5"/>
    <mergeCell ref="C6:C8"/>
    <mergeCell ref="C9:C10"/>
    <mergeCell ref="C12:C15"/>
    <mergeCell ref="C16:C17"/>
    <mergeCell ref="C18:C19"/>
    <mergeCell ref="C26:C27"/>
    <mergeCell ref="C28:C29"/>
    <mergeCell ref="C32:C33"/>
    <mergeCell ref="C34:C36"/>
    <mergeCell ref="C37:C38"/>
    <mergeCell ref="C39:C40"/>
    <mergeCell ref="C41:C44"/>
    <mergeCell ref="C46:C48"/>
    <mergeCell ref="C49:C50"/>
    <mergeCell ref="C51:C52"/>
    <mergeCell ref="C55:C57"/>
    <mergeCell ref="C58:C60"/>
    <mergeCell ref="C61:C62"/>
    <mergeCell ref="C66:C67"/>
    <mergeCell ref="C68:C69"/>
    <mergeCell ref="C70:C71"/>
    <mergeCell ref="C72:C73"/>
    <mergeCell ref="C74:C79"/>
    <mergeCell ref="C80:C81"/>
    <mergeCell ref="C82:C84"/>
    <mergeCell ref="C85:C88"/>
    <mergeCell ref="C90:C92"/>
    <mergeCell ref="C93:C94"/>
    <mergeCell ref="C95:C96"/>
    <mergeCell ref="C97:C99"/>
    <mergeCell ref="C101:C103"/>
    <mergeCell ref="C104:C105"/>
    <mergeCell ref="C106:C108"/>
    <mergeCell ref="C109:C111"/>
    <mergeCell ref="C112:C114"/>
  </mergeCells>
  <printOptions horizontalCentered="1"/>
  <pageMargins left="0.588888888888889" right="0.588888888888889" top="0.588888888888889" bottom="0.588888888888889" header="0.588888888888889" footer="0.588888888888889"/>
  <pageSetup paperSize="9" scale="33" fitToHeight="0" orientation="portrait"/>
  <headerFooter/>
  <rowBreaks count="3" manualBreakCount="3">
    <brk id="33" max="16383" man="1"/>
    <brk id="69" max="16383" man="1"/>
    <brk id="11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zoomScale="50" zoomScaleNormal="50" workbookViewId="0">
      <pane ySplit="2" topLeftCell="A42" activePane="bottomLeft" state="frozen"/>
      <selection/>
      <selection pane="bottomLeft" activeCell="D2" sqref="A$1:I$1048576"/>
    </sheetView>
  </sheetViews>
  <sheetFormatPr defaultColWidth="9.25" defaultRowHeight="27"/>
  <cols>
    <col min="1" max="1" width="9.25" style="53" customWidth="1"/>
    <col min="2" max="2" width="22.875" style="53" customWidth="1"/>
    <col min="3" max="3" width="80.125" style="54" customWidth="1"/>
    <col min="4" max="4" width="18.25" style="55" hidden="1" customWidth="1"/>
    <col min="5" max="5" width="32.625" style="54" customWidth="1"/>
    <col min="6" max="6" width="22.375" style="55" customWidth="1"/>
    <col min="7" max="7" width="17.5" style="55" customWidth="1"/>
    <col min="8" max="8" width="15.375" style="54" customWidth="1"/>
    <col min="9" max="9" width="30.25" style="56" customWidth="1"/>
    <col min="10" max="10" width="9.25" style="57"/>
    <col min="11" max="11" width="9.625" style="57" hidden="1" customWidth="1"/>
    <col min="12" max="12" width="15" style="57" hidden="1" customWidth="1"/>
    <col min="13" max="13" width="17.875" style="57" customWidth="1"/>
    <col min="14" max="16384" width="9.25" style="57"/>
  </cols>
  <sheetData>
    <row r="1" s="50" customFormat="1" ht="119.1" customHeight="1" spans="1:9">
      <c r="A1" s="58" t="s">
        <v>400</v>
      </c>
      <c r="B1" s="59"/>
      <c r="C1" s="59"/>
      <c r="D1" s="59"/>
      <c r="E1" s="70"/>
      <c r="F1" s="59"/>
      <c r="G1" s="59"/>
      <c r="H1" s="70"/>
      <c r="I1" s="59"/>
    </row>
    <row r="2" s="51" customFormat="1" ht="81" customHeight="1" spans="1:9">
      <c r="A2" s="60" t="s">
        <v>1</v>
      </c>
      <c r="B2" s="60" t="s">
        <v>2</v>
      </c>
      <c r="C2" s="61" t="s">
        <v>4</v>
      </c>
      <c r="D2" s="60" t="s">
        <v>5</v>
      </c>
      <c r="E2" s="61" t="s">
        <v>6</v>
      </c>
      <c r="F2" s="60" t="s">
        <v>7</v>
      </c>
      <c r="G2" s="60" t="s">
        <v>8</v>
      </c>
      <c r="H2" s="61" t="s">
        <v>9</v>
      </c>
      <c r="I2" s="60" t="s">
        <v>10</v>
      </c>
    </row>
    <row r="3" s="52" customFormat="1" ht="63" customHeight="1" spans="1:12">
      <c r="A3" s="62">
        <v>1</v>
      </c>
      <c r="B3" s="62" t="s">
        <v>401</v>
      </c>
      <c r="C3" s="62" t="s">
        <v>44</v>
      </c>
      <c r="D3" s="62" t="s">
        <v>45</v>
      </c>
      <c r="E3" s="63" t="s">
        <v>16</v>
      </c>
      <c r="F3" s="62"/>
      <c r="G3" s="62"/>
      <c r="H3" s="63" t="s">
        <v>17</v>
      </c>
      <c r="I3" s="71"/>
      <c r="K3" s="72"/>
      <c r="L3" s="72"/>
    </row>
    <row r="4" s="52" customFormat="1" ht="48.95" customHeight="1" spans="1:12">
      <c r="A4" s="62">
        <v>2</v>
      </c>
      <c r="B4" s="62"/>
      <c r="C4" s="62" t="s">
        <v>46</v>
      </c>
      <c r="D4" s="63" t="s">
        <v>47</v>
      </c>
      <c r="E4" s="63" t="s">
        <v>48</v>
      </c>
      <c r="F4" s="63"/>
      <c r="G4" s="63" t="s">
        <v>17</v>
      </c>
      <c r="H4" s="62" t="s">
        <v>17</v>
      </c>
      <c r="I4" s="71"/>
      <c r="K4" s="72" t="s">
        <v>49</v>
      </c>
      <c r="L4" s="72">
        <f>COUNTIF(C3:I49,"民办非企业")</f>
        <v>0</v>
      </c>
    </row>
    <row r="5" s="52" customFormat="1" ht="48.95" customHeight="1" spans="1:12">
      <c r="A5" s="62">
        <v>3</v>
      </c>
      <c r="B5" s="62"/>
      <c r="C5" s="62" t="s">
        <v>50</v>
      </c>
      <c r="D5" s="63" t="s">
        <v>51</v>
      </c>
      <c r="E5" s="63" t="s">
        <v>52</v>
      </c>
      <c r="F5" s="63"/>
      <c r="G5" s="63"/>
      <c r="H5" s="62" t="s">
        <v>17</v>
      </c>
      <c r="I5" s="71"/>
      <c r="K5" s="72" t="s">
        <v>53</v>
      </c>
      <c r="L5" s="72">
        <f>COUNTIF(C3:I49,"企业1")</f>
        <v>0</v>
      </c>
    </row>
    <row r="6" s="52" customFormat="1" ht="48.95" customHeight="1" spans="1:9">
      <c r="A6" s="62">
        <v>4</v>
      </c>
      <c r="B6" s="62"/>
      <c r="C6" s="62" t="s">
        <v>54</v>
      </c>
      <c r="D6" s="63" t="s">
        <v>55</v>
      </c>
      <c r="E6" s="63" t="s">
        <v>52</v>
      </c>
      <c r="F6" s="63"/>
      <c r="G6" s="63"/>
      <c r="H6" s="62" t="s">
        <v>17</v>
      </c>
      <c r="I6" s="73"/>
    </row>
    <row r="7" s="52" customFormat="1" ht="63.95" customHeight="1" spans="1:9">
      <c r="A7" s="62">
        <v>5</v>
      </c>
      <c r="B7" s="62"/>
      <c r="C7" s="62" t="s">
        <v>56</v>
      </c>
      <c r="D7" s="63" t="s">
        <v>57</v>
      </c>
      <c r="E7" s="63" t="s">
        <v>58</v>
      </c>
      <c r="F7" s="63"/>
      <c r="G7" s="63"/>
      <c r="H7" s="62" t="s">
        <v>17</v>
      </c>
      <c r="I7" s="73"/>
    </row>
    <row r="8" s="52" customFormat="1" ht="48.95" customHeight="1" spans="1:9">
      <c r="A8" s="62">
        <v>6</v>
      </c>
      <c r="B8" s="62"/>
      <c r="C8" s="62" t="s">
        <v>59</v>
      </c>
      <c r="D8" s="63" t="s">
        <v>60</v>
      </c>
      <c r="E8" s="63" t="s">
        <v>16</v>
      </c>
      <c r="F8" s="63"/>
      <c r="G8" s="63"/>
      <c r="H8" s="62" t="s">
        <v>17</v>
      </c>
      <c r="I8" s="73"/>
    </row>
    <row r="9" s="52" customFormat="1" ht="119.1" customHeight="1" spans="1:9">
      <c r="A9" s="62">
        <v>7</v>
      </c>
      <c r="B9" s="64"/>
      <c r="C9" s="62" t="s">
        <v>61</v>
      </c>
      <c r="D9" s="93" t="s">
        <v>62</v>
      </c>
      <c r="E9" s="63" t="s">
        <v>58</v>
      </c>
      <c r="F9" s="63"/>
      <c r="G9" s="67" t="s">
        <v>17</v>
      </c>
      <c r="H9" s="62" t="s">
        <v>17</v>
      </c>
      <c r="I9" s="73"/>
    </row>
    <row r="10" s="52" customFormat="1" ht="48.95" customHeight="1" spans="1:9">
      <c r="A10" s="62">
        <v>8</v>
      </c>
      <c r="B10" s="64"/>
      <c r="C10" s="62" t="s">
        <v>63</v>
      </c>
      <c r="D10" s="63" t="s">
        <v>64</v>
      </c>
      <c r="E10" s="63" t="s">
        <v>52</v>
      </c>
      <c r="F10" s="63"/>
      <c r="G10" s="63"/>
      <c r="H10" s="62" t="s">
        <v>17</v>
      </c>
      <c r="I10" s="73"/>
    </row>
    <row r="11" s="52" customFormat="1" ht="48.95" customHeight="1" spans="1:9">
      <c r="A11" s="62">
        <v>9</v>
      </c>
      <c r="B11" s="65" t="s">
        <v>390</v>
      </c>
      <c r="C11" s="66" t="s">
        <v>85</v>
      </c>
      <c r="D11" s="67" t="s">
        <v>86</v>
      </c>
      <c r="E11" s="67" t="s">
        <v>52</v>
      </c>
      <c r="F11" s="67"/>
      <c r="G11" s="67"/>
      <c r="H11" s="62" t="s">
        <v>17</v>
      </c>
      <c r="I11" s="74"/>
    </row>
    <row r="12" s="52" customFormat="1" ht="48.95" customHeight="1" spans="1:9">
      <c r="A12" s="62">
        <v>10</v>
      </c>
      <c r="B12" s="65"/>
      <c r="C12" s="66" t="s">
        <v>87</v>
      </c>
      <c r="D12" s="66" t="s">
        <v>88</v>
      </c>
      <c r="E12" s="66" t="s">
        <v>52</v>
      </c>
      <c r="F12" s="66"/>
      <c r="G12" s="66"/>
      <c r="H12" s="62" t="s">
        <v>17</v>
      </c>
      <c r="I12" s="74"/>
    </row>
    <row r="13" s="52" customFormat="1" ht="51" customHeight="1" spans="1:9">
      <c r="A13" s="62">
        <v>11</v>
      </c>
      <c r="B13" s="62" t="s">
        <v>391</v>
      </c>
      <c r="C13" s="62" t="s">
        <v>129</v>
      </c>
      <c r="D13" s="63" t="s">
        <v>130</v>
      </c>
      <c r="E13" s="63" t="s">
        <v>52</v>
      </c>
      <c r="F13" s="63"/>
      <c r="G13" s="63" t="s">
        <v>17</v>
      </c>
      <c r="H13" s="62" t="s">
        <v>17</v>
      </c>
      <c r="I13" s="73"/>
    </row>
    <row r="14" s="52" customFormat="1" ht="51" customHeight="1" spans="1:9">
      <c r="A14" s="62">
        <v>12</v>
      </c>
      <c r="B14" s="62"/>
      <c r="C14" s="62" t="s">
        <v>131</v>
      </c>
      <c r="D14" s="93" t="s">
        <v>132</v>
      </c>
      <c r="E14" s="63" t="s">
        <v>16</v>
      </c>
      <c r="F14" s="63"/>
      <c r="G14" s="63"/>
      <c r="H14" s="62" t="s">
        <v>17</v>
      </c>
      <c r="I14" s="73"/>
    </row>
    <row r="15" s="52" customFormat="1" ht="78.95" customHeight="1" spans="1:9">
      <c r="A15" s="62">
        <v>13</v>
      </c>
      <c r="B15" s="62"/>
      <c r="C15" s="62" t="s">
        <v>133</v>
      </c>
      <c r="D15" s="63" t="s">
        <v>134</v>
      </c>
      <c r="E15" s="63" t="s">
        <v>58</v>
      </c>
      <c r="F15" s="63"/>
      <c r="G15" s="63"/>
      <c r="H15" s="62" t="s">
        <v>17</v>
      </c>
      <c r="I15" s="73"/>
    </row>
    <row r="16" s="52" customFormat="1" ht="51" customHeight="1" spans="1:9">
      <c r="A16" s="62">
        <v>14</v>
      </c>
      <c r="B16" s="68" t="s">
        <v>402</v>
      </c>
      <c r="C16" s="66" t="s">
        <v>170</v>
      </c>
      <c r="D16" s="66" t="s">
        <v>171</v>
      </c>
      <c r="E16" s="67" t="s">
        <v>58</v>
      </c>
      <c r="F16" s="66"/>
      <c r="G16" s="66"/>
      <c r="H16" s="62" t="s">
        <v>17</v>
      </c>
      <c r="I16" s="74"/>
    </row>
    <row r="17" s="52" customFormat="1" ht="60.95" customHeight="1" spans="1:9">
      <c r="A17" s="62">
        <v>15</v>
      </c>
      <c r="B17" s="68"/>
      <c r="C17" s="66" t="s">
        <v>172</v>
      </c>
      <c r="D17" s="67" t="s">
        <v>173</v>
      </c>
      <c r="E17" s="67" t="s">
        <v>48</v>
      </c>
      <c r="F17" s="67"/>
      <c r="G17" s="67"/>
      <c r="H17" s="62" t="s">
        <v>17</v>
      </c>
      <c r="I17" s="74"/>
    </row>
    <row r="18" s="52" customFormat="1" ht="51" customHeight="1" spans="1:9">
      <c r="A18" s="62">
        <v>16</v>
      </c>
      <c r="B18" s="68"/>
      <c r="C18" s="66" t="s">
        <v>174</v>
      </c>
      <c r="D18" s="67" t="s">
        <v>175</v>
      </c>
      <c r="E18" s="67" t="s">
        <v>58</v>
      </c>
      <c r="F18" s="67"/>
      <c r="G18" s="67"/>
      <c r="H18" s="62" t="s">
        <v>17</v>
      </c>
      <c r="I18" s="74"/>
    </row>
    <row r="19" s="52" customFormat="1" ht="51" customHeight="1" spans="1:9">
      <c r="A19" s="62">
        <v>17</v>
      </c>
      <c r="B19" s="68"/>
      <c r="C19" s="66" t="s">
        <v>176</v>
      </c>
      <c r="D19" s="67" t="s">
        <v>177</v>
      </c>
      <c r="E19" s="67" t="s">
        <v>16</v>
      </c>
      <c r="F19" s="67"/>
      <c r="G19" s="67"/>
      <c r="H19" s="62" t="s">
        <v>17</v>
      </c>
      <c r="I19" s="74"/>
    </row>
    <row r="20" s="52" customFormat="1" ht="54.95" customHeight="1" spans="1:9">
      <c r="A20" s="62">
        <v>18</v>
      </c>
      <c r="B20" s="62" t="s">
        <v>179</v>
      </c>
      <c r="C20" s="62" t="s">
        <v>184</v>
      </c>
      <c r="D20" s="63" t="s">
        <v>185</v>
      </c>
      <c r="E20" s="63" t="s">
        <v>52</v>
      </c>
      <c r="F20" s="63"/>
      <c r="G20" s="63" t="s">
        <v>17</v>
      </c>
      <c r="H20" s="62" t="s">
        <v>17</v>
      </c>
      <c r="I20" s="73"/>
    </row>
    <row r="21" s="52" customFormat="1" ht="54.95" customHeight="1" spans="1:9">
      <c r="A21" s="62">
        <v>19</v>
      </c>
      <c r="B21" s="62" t="s">
        <v>393</v>
      </c>
      <c r="C21" s="62" t="s">
        <v>192</v>
      </c>
      <c r="D21" s="63" t="s">
        <v>193</v>
      </c>
      <c r="E21" s="63" t="s">
        <v>58</v>
      </c>
      <c r="F21" s="63"/>
      <c r="G21" s="63"/>
      <c r="H21" s="62" t="s">
        <v>17</v>
      </c>
      <c r="I21" s="73"/>
    </row>
    <row r="22" s="52" customFormat="1" ht="54.95" customHeight="1" spans="1:9">
      <c r="A22" s="62">
        <v>20</v>
      </c>
      <c r="B22" s="62"/>
      <c r="C22" s="62" t="s">
        <v>194</v>
      </c>
      <c r="D22" s="63" t="s">
        <v>195</v>
      </c>
      <c r="E22" s="63" t="s">
        <v>48</v>
      </c>
      <c r="F22" s="63"/>
      <c r="G22" s="63"/>
      <c r="H22" s="62" t="s">
        <v>17</v>
      </c>
      <c r="I22" s="73"/>
    </row>
    <row r="23" s="52" customFormat="1" ht="48" customHeight="1" spans="1:9">
      <c r="A23" s="62">
        <v>21</v>
      </c>
      <c r="B23" s="68" t="s">
        <v>394</v>
      </c>
      <c r="C23" s="66" t="s">
        <v>210</v>
      </c>
      <c r="D23" s="67" t="s">
        <v>211</v>
      </c>
      <c r="E23" s="67" t="s">
        <v>52</v>
      </c>
      <c r="F23" s="67"/>
      <c r="G23" s="67"/>
      <c r="H23" s="62" t="s">
        <v>17</v>
      </c>
      <c r="I23" s="74"/>
    </row>
    <row r="24" s="52" customFormat="1" ht="48" customHeight="1" spans="1:9">
      <c r="A24" s="62">
        <v>22</v>
      </c>
      <c r="B24" s="68"/>
      <c r="C24" s="66" t="s">
        <v>170</v>
      </c>
      <c r="D24" s="67" t="s">
        <v>171</v>
      </c>
      <c r="E24" s="67" t="s">
        <v>58</v>
      </c>
      <c r="F24" s="67"/>
      <c r="G24" s="67"/>
      <c r="H24" s="62" t="s">
        <v>17</v>
      </c>
      <c r="I24" s="74"/>
    </row>
    <row r="25" s="52" customFormat="1" ht="48" customHeight="1" spans="1:9">
      <c r="A25" s="62">
        <v>23</v>
      </c>
      <c r="B25" s="68"/>
      <c r="C25" s="66" t="s">
        <v>212</v>
      </c>
      <c r="D25" s="67" t="s">
        <v>213</v>
      </c>
      <c r="E25" s="67" t="s">
        <v>16</v>
      </c>
      <c r="F25" s="67"/>
      <c r="G25" s="67"/>
      <c r="H25" s="62" t="s">
        <v>17</v>
      </c>
      <c r="I25" s="74"/>
    </row>
    <row r="26" s="52" customFormat="1" ht="69" customHeight="1" spans="1:9">
      <c r="A26" s="62">
        <v>24</v>
      </c>
      <c r="B26" s="68"/>
      <c r="C26" s="66" t="s">
        <v>214</v>
      </c>
      <c r="D26" s="67" t="s">
        <v>215</v>
      </c>
      <c r="E26" s="67" t="s">
        <v>58</v>
      </c>
      <c r="F26" s="67"/>
      <c r="G26" s="67"/>
      <c r="H26" s="62" t="s">
        <v>17</v>
      </c>
      <c r="I26" s="74"/>
    </row>
    <row r="27" s="52" customFormat="1" ht="42" customHeight="1" spans="1:9">
      <c r="A27" s="62">
        <v>25</v>
      </c>
      <c r="B27" s="62" t="s">
        <v>395</v>
      </c>
      <c r="C27" s="62" t="s">
        <v>242</v>
      </c>
      <c r="D27" s="63" t="s">
        <v>243</v>
      </c>
      <c r="E27" s="63" t="s">
        <v>52</v>
      </c>
      <c r="F27" s="63"/>
      <c r="G27" s="63"/>
      <c r="H27" s="62" t="s">
        <v>17</v>
      </c>
      <c r="I27" s="73"/>
    </row>
    <row r="28" s="52" customFormat="1" ht="42" customHeight="1" spans="1:9">
      <c r="A28" s="62">
        <v>26</v>
      </c>
      <c r="B28" s="62"/>
      <c r="C28" s="62" t="s">
        <v>85</v>
      </c>
      <c r="D28" s="63" t="s">
        <v>86</v>
      </c>
      <c r="E28" s="63" t="s">
        <v>52</v>
      </c>
      <c r="F28" s="63"/>
      <c r="G28" s="63"/>
      <c r="H28" s="62" t="s">
        <v>17</v>
      </c>
      <c r="I28" s="73"/>
    </row>
    <row r="29" s="52" customFormat="1" ht="42" customHeight="1" spans="1:9">
      <c r="A29" s="62">
        <v>27</v>
      </c>
      <c r="B29" s="62"/>
      <c r="C29" s="62" t="s">
        <v>244</v>
      </c>
      <c r="D29" s="63" t="s">
        <v>245</v>
      </c>
      <c r="E29" s="63" t="s">
        <v>58</v>
      </c>
      <c r="F29" s="63"/>
      <c r="G29" s="63"/>
      <c r="H29" s="62" t="s">
        <v>17</v>
      </c>
      <c r="I29" s="73"/>
    </row>
    <row r="30" s="52" customFormat="1" ht="42" customHeight="1" spans="1:9">
      <c r="A30" s="62">
        <v>28</v>
      </c>
      <c r="B30" s="64"/>
      <c r="C30" s="62" t="s">
        <v>246</v>
      </c>
      <c r="D30" s="63" t="s">
        <v>247</v>
      </c>
      <c r="E30" s="63" t="s">
        <v>52</v>
      </c>
      <c r="F30" s="63"/>
      <c r="G30" s="63"/>
      <c r="H30" s="62" t="s">
        <v>17</v>
      </c>
      <c r="I30" s="71"/>
    </row>
    <row r="31" s="52" customFormat="1" ht="42" customHeight="1" spans="1:9">
      <c r="A31" s="62">
        <v>29</v>
      </c>
      <c r="B31" s="68" t="s">
        <v>396</v>
      </c>
      <c r="C31" s="66" t="s">
        <v>273</v>
      </c>
      <c r="D31" s="67" t="s">
        <v>274</v>
      </c>
      <c r="E31" s="67" t="s">
        <v>52</v>
      </c>
      <c r="F31" s="67"/>
      <c r="G31" s="67"/>
      <c r="H31" s="62" t="s">
        <v>17</v>
      </c>
      <c r="I31" s="74"/>
    </row>
    <row r="32" s="52" customFormat="1" ht="42" customHeight="1" spans="1:9">
      <c r="A32" s="62">
        <v>30</v>
      </c>
      <c r="B32" s="68"/>
      <c r="C32" s="66" t="s">
        <v>275</v>
      </c>
      <c r="D32" s="67" t="s">
        <v>276</v>
      </c>
      <c r="E32" s="67" t="s">
        <v>16</v>
      </c>
      <c r="F32" s="67"/>
      <c r="G32" s="67"/>
      <c r="H32" s="62" t="s">
        <v>17</v>
      </c>
      <c r="I32" s="74"/>
    </row>
    <row r="33" s="52" customFormat="1" ht="54" spans="1:9">
      <c r="A33" s="62">
        <v>31</v>
      </c>
      <c r="B33" s="68"/>
      <c r="C33" s="66" t="s">
        <v>214</v>
      </c>
      <c r="D33" s="67" t="s">
        <v>215</v>
      </c>
      <c r="E33" s="67" t="s">
        <v>58</v>
      </c>
      <c r="F33" s="67"/>
      <c r="G33" s="67"/>
      <c r="H33" s="62" t="s">
        <v>17</v>
      </c>
      <c r="I33" s="74"/>
    </row>
    <row r="34" s="52" customFormat="1" ht="42" customHeight="1" spans="1:9">
      <c r="A34" s="62">
        <v>32</v>
      </c>
      <c r="B34" s="68" t="s">
        <v>403</v>
      </c>
      <c r="C34" s="66" t="s">
        <v>297</v>
      </c>
      <c r="D34" s="67" t="s">
        <v>298</v>
      </c>
      <c r="E34" s="67" t="s">
        <v>52</v>
      </c>
      <c r="F34" s="67"/>
      <c r="G34" s="67"/>
      <c r="H34" s="62" t="s">
        <v>17</v>
      </c>
      <c r="I34" s="74"/>
    </row>
    <row r="35" s="52" customFormat="1" ht="66.95" customHeight="1" spans="1:9">
      <c r="A35" s="62">
        <v>33</v>
      </c>
      <c r="B35" s="68" t="s">
        <v>300</v>
      </c>
      <c r="C35" s="66" t="s">
        <v>305</v>
      </c>
      <c r="D35" s="67" t="s">
        <v>306</v>
      </c>
      <c r="E35" s="67" t="s">
        <v>48</v>
      </c>
      <c r="F35" s="67"/>
      <c r="G35" s="67"/>
      <c r="H35" s="62" t="s">
        <v>17</v>
      </c>
      <c r="I35" s="74"/>
    </row>
    <row r="36" s="52" customFormat="1" ht="99.95" customHeight="1" spans="1:9">
      <c r="A36" s="62">
        <v>34</v>
      </c>
      <c r="B36" s="68"/>
      <c r="C36" s="66" t="s">
        <v>61</v>
      </c>
      <c r="D36" s="67" t="s">
        <v>62</v>
      </c>
      <c r="E36" s="67" t="s">
        <v>58</v>
      </c>
      <c r="F36" s="67"/>
      <c r="G36" s="67" t="s">
        <v>17</v>
      </c>
      <c r="H36" s="62" t="s">
        <v>17</v>
      </c>
      <c r="I36" s="74"/>
    </row>
    <row r="37" s="52" customFormat="1" ht="54" customHeight="1" spans="1:9">
      <c r="A37" s="62">
        <v>35</v>
      </c>
      <c r="B37" s="68"/>
      <c r="C37" s="66" t="s">
        <v>307</v>
      </c>
      <c r="D37" s="67" t="s">
        <v>308</v>
      </c>
      <c r="E37" s="67" t="s">
        <v>58</v>
      </c>
      <c r="F37" s="67"/>
      <c r="G37" s="67"/>
      <c r="H37" s="62" t="s">
        <v>17</v>
      </c>
      <c r="I37" s="74"/>
    </row>
    <row r="38" s="52" customFormat="1" ht="54" customHeight="1" spans="1:9">
      <c r="A38" s="62">
        <v>36</v>
      </c>
      <c r="B38" s="68"/>
      <c r="C38" s="66" t="s">
        <v>212</v>
      </c>
      <c r="D38" s="67" t="s">
        <v>213</v>
      </c>
      <c r="E38" s="67" t="s">
        <v>16</v>
      </c>
      <c r="F38" s="67"/>
      <c r="G38" s="67"/>
      <c r="H38" s="62" t="s">
        <v>17</v>
      </c>
      <c r="I38" s="74"/>
    </row>
    <row r="39" s="52" customFormat="1" ht="54" customHeight="1" spans="1:9">
      <c r="A39" s="62">
        <v>37</v>
      </c>
      <c r="B39" s="68" t="s">
        <v>398</v>
      </c>
      <c r="C39" s="66" t="s">
        <v>354</v>
      </c>
      <c r="D39" s="67" t="s">
        <v>355</v>
      </c>
      <c r="E39" s="67" t="s">
        <v>52</v>
      </c>
      <c r="F39" s="67"/>
      <c r="G39" s="67" t="s">
        <v>17</v>
      </c>
      <c r="H39" s="62" t="s">
        <v>17</v>
      </c>
      <c r="I39" s="74"/>
    </row>
    <row r="40" s="52" customFormat="1" ht="54" customHeight="1" spans="1:9">
      <c r="A40" s="62">
        <v>38</v>
      </c>
      <c r="B40" s="68"/>
      <c r="C40" s="66" t="s">
        <v>356</v>
      </c>
      <c r="D40" s="67" t="s">
        <v>357</v>
      </c>
      <c r="E40" s="67" t="s">
        <v>52</v>
      </c>
      <c r="F40" s="67"/>
      <c r="G40" s="67"/>
      <c r="H40" s="62" t="s">
        <v>17</v>
      </c>
      <c r="I40" s="74"/>
    </row>
    <row r="41" s="52" customFormat="1" ht="54" customHeight="1" spans="1:9">
      <c r="A41" s="62">
        <v>39</v>
      </c>
      <c r="B41" s="68"/>
      <c r="C41" s="66" t="s">
        <v>358</v>
      </c>
      <c r="D41" s="67" t="s">
        <v>359</v>
      </c>
      <c r="E41" s="67" t="s">
        <v>52</v>
      </c>
      <c r="F41" s="67"/>
      <c r="G41" s="67"/>
      <c r="H41" s="62" t="s">
        <v>17</v>
      </c>
      <c r="I41" s="74"/>
    </row>
    <row r="42" s="52" customFormat="1" ht="63" customHeight="1" spans="1:9">
      <c r="A42" s="62">
        <v>40</v>
      </c>
      <c r="B42" s="68"/>
      <c r="C42" s="66" t="s">
        <v>360</v>
      </c>
      <c r="D42" s="67" t="s">
        <v>361</v>
      </c>
      <c r="E42" s="67" t="s">
        <v>52</v>
      </c>
      <c r="F42" s="67"/>
      <c r="G42" s="67"/>
      <c r="H42" s="62" t="s">
        <v>17</v>
      </c>
      <c r="I42" s="74"/>
    </row>
    <row r="43" s="52" customFormat="1" ht="63" customHeight="1" spans="1:9">
      <c r="A43" s="62">
        <v>41</v>
      </c>
      <c r="B43" s="68"/>
      <c r="C43" s="66" t="s">
        <v>133</v>
      </c>
      <c r="D43" s="67" t="s">
        <v>134</v>
      </c>
      <c r="E43" s="67" t="s">
        <v>58</v>
      </c>
      <c r="F43" s="67"/>
      <c r="G43" s="67"/>
      <c r="H43" s="62" t="s">
        <v>17</v>
      </c>
      <c r="I43" s="74"/>
    </row>
    <row r="44" s="52" customFormat="1" ht="45" customHeight="1" spans="1:9">
      <c r="A44" s="62">
        <v>42</v>
      </c>
      <c r="B44" s="68"/>
      <c r="C44" s="66" t="s">
        <v>362</v>
      </c>
      <c r="D44" s="67" t="s">
        <v>363</v>
      </c>
      <c r="E44" s="67" t="s">
        <v>16</v>
      </c>
      <c r="F44" s="66"/>
      <c r="G44" s="66"/>
      <c r="H44" s="62" t="s">
        <v>17</v>
      </c>
      <c r="I44" s="66"/>
    </row>
    <row r="45" s="52" customFormat="1" ht="45" customHeight="1" spans="1:9">
      <c r="A45" s="62">
        <v>43</v>
      </c>
      <c r="B45" s="68"/>
      <c r="C45" s="66" t="s">
        <v>364</v>
      </c>
      <c r="D45" s="67" t="s">
        <v>365</v>
      </c>
      <c r="E45" s="67" t="s">
        <v>16</v>
      </c>
      <c r="F45" s="66"/>
      <c r="G45" s="66"/>
      <c r="H45" s="62" t="s">
        <v>17</v>
      </c>
      <c r="I45" s="66"/>
    </row>
    <row r="46" s="52" customFormat="1" ht="63.95" customHeight="1" spans="1:9">
      <c r="A46" s="62">
        <v>44</v>
      </c>
      <c r="B46" s="68" t="s">
        <v>367</v>
      </c>
      <c r="C46" s="66" t="s">
        <v>374</v>
      </c>
      <c r="D46" s="67" t="s">
        <v>375</v>
      </c>
      <c r="E46" s="67" t="s">
        <v>52</v>
      </c>
      <c r="F46" s="67"/>
      <c r="G46" s="67"/>
      <c r="H46" s="62" t="s">
        <v>17</v>
      </c>
      <c r="I46" s="74"/>
    </row>
    <row r="47" s="52" customFormat="1" ht="91.5" customHeight="1" spans="1:9">
      <c r="A47" s="62">
        <v>45</v>
      </c>
      <c r="B47" s="68" t="s">
        <v>399</v>
      </c>
      <c r="C47" s="66" t="s">
        <v>380</v>
      </c>
      <c r="D47" s="69" t="s">
        <v>381</v>
      </c>
      <c r="E47" s="67" t="s">
        <v>58</v>
      </c>
      <c r="F47" s="67"/>
      <c r="G47" s="67"/>
      <c r="H47" s="62" t="s">
        <v>17</v>
      </c>
      <c r="I47" s="74"/>
    </row>
    <row r="48" s="52" customFormat="1" ht="45" customHeight="1" spans="1:9">
      <c r="A48" s="62">
        <v>46</v>
      </c>
      <c r="B48" s="68"/>
      <c r="C48" s="66" t="s">
        <v>382</v>
      </c>
      <c r="D48" s="67" t="s">
        <v>383</v>
      </c>
      <c r="E48" s="67" t="s">
        <v>52</v>
      </c>
      <c r="F48" s="67"/>
      <c r="G48" s="67"/>
      <c r="H48" s="62" t="s">
        <v>17</v>
      </c>
      <c r="I48" s="74"/>
    </row>
    <row r="49" s="52" customFormat="1" ht="45" customHeight="1" spans="1:9">
      <c r="A49" s="62">
        <v>47</v>
      </c>
      <c r="B49" s="68"/>
      <c r="C49" s="66" t="s">
        <v>273</v>
      </c>
      <c r="D49" s="67" t="s">
        <v>274</v>
      </c>
      <c r="E49" s="67" t="s">
        <v>52</v>
      </c>
      <c r="F49" s="67"/>
      <c r="G49" s="67"/>
      <c r="H49" s="62" t="s">
        <v>17</v>
      </c>
      <c r="I49" s="74"/>
    </row>
    <row r="50" s="52" customFormat="1" ht="48" customHeight="1" spans="1:9">
      <c r="A50" s="62">
        <v>48</v>
      </c>
      <c r="B50" s="68"/>
      <c r="C50" s="66" t="s">
        <v>384</v>
      </c>
      <c r="D50" s="66" t="s">
        <v>385</v>
      </c>
      <c r="E50" s="66" t="s">
        <v>16</v>
      </c>
      <c r="F50" s="66"/>
      <c r="G50" s="66"/>
      <c r="H50" s="62" t="s">
        <v>17</v>
      </c>
      <c r="I50" s="74"/>
    </row>
    <row r="52" spans="3:3">
      <c r="C52" s="54">
        <f>SUMPRODUCT(1/COUNTIF(C3:C50,C3:C50))</f>
        <v>41</v>
      </c>
    </row>
  </sheetData>
  <autoFilter ref="A2:M50">
    <extLst/>
  </autoFilter>
  <mergeCells count="12">
    <mergeCell ref="A1:I1"/>
    <mergeCell ref="B3:B10"/>
    <mergeCell ref="B11:B12"/>
    <mergeCell ref="B13:B15"/>
    <mergeCell ref="B16:B19"/>
    <mergeCell ref="B21:B22"/>
    <mergeCell ref="B23:B26"/>
    <mergeCell ref="B27:B30"/>
    <mergeCell ref="B31:B33"/>
    <mergeCell ref="B35:B38"/>
    <mergeCell ref="B39:B45"/>
    <mergeCell ref="B47:B50"/>
  </mergeCells>
  <printOptions horizontalCentered="1"/>
  <pageMargins left="0.588888888888889" right="0.588888888888889" top="0.588888888888889" bottom="0.588888888888889" header="0.588888888888889" footer="0.588888888888889"/>
  <pageSetup paperSize="9" scale="33"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XFD99"/>
  <sheetViews>
    <sheetView tabSelected="1" view="pageBreakPreview" zoomScale="68" zoomScaleNormal="60" workbookViewId="0">
      <pane xSplit="5" ySplit="3" topLeftCell="F41" activePane="bottomRight" state="frozen"/>
      <selection/>
      <selection pane="topRight"/>
      <selection pane="bottomLeft"/>
      <selection pane="bottomRight" activeCell="D47" sqref="D47:D49"/>
    </sheetView>
  </sheetViews>
  <sheetFormatPr defaultColWidth="8.75" defaultRowHeight="27" customHeight="1"/>
  <cols>
    <col min="1" max="1" width="7.125" style="4" customWidth="1"/>
    <col min="2" max="2" width="15.5" style="5" customWidth="1"/>
    <col min="3" max="3" width="12.5" style="1" customWidth="1"/>
    <col min="4" max="4" width="31.875" style="6" customWidth="1"/>
    <col min="5" max="5" width="46.875" style="1" customWidth="1"/>
    <col min="6" max="6" width="55.375" style="2" customWidth="1"/>
    <col min="7" max="7" width="11.5" style="7" hidden="1" customWidth="1"/>
    <col min="8" max="8" width="11.5" style="8" hidden="1" customWidth="1"/>
    <col min="9" max="9" width="16.75" style="8" hidden="1" customWidth="1"/>
    <col min="10" max="10" width="24.75" style="8" hidden="1" customWidth="1"/>
    <col min="11" max="16375" width="8.75" style="1"/>
    <col min="16376" max="16384" width="8.75" style="4"/>
  </cols>
  <sheetData>
    <row r="1" customHeight="1" spans="1:2">
      <c r="A1" s="9" t="s">
        <v>404</v>
      </c>
      <c r="B1" s="10"/>
    </row>
    <row r="2" s="1" customFormat="1" ht="74" customHeight="1" spans="1:16376">
      <c r="A2" s="11" t="s">
        <v>405</v>
      </c>
      <c r="B2" s="12"/>
      <c r="C2" s="12"/>
      <c r="D2" s="12"/>
      <c r="E2" s="12"/>
      <c r="F2" s="12"/>
      <c r="G2" s="30" t="s">
        <v>406</v>
      </c>
      <c r="H2" s="30"/>
      <c r="I2" s="30"/>
      <c r="J2" s="30"/>
      <c r="XEV2" s="4"/>
    </row>
    <row r="3" s="2" customFormat="1" ht="78" customHeight="1" spans="1:16376">
      <c r="A3" s="13" t="s">
        <v>407</v>
      </c>
      <c r="B3" s="14" t="s">
        <v>408</v>
      </c>
      <c r="C3" s="15" t="s">
        <v>409</v>
      </c>
      <c r="D3" s="13" t="s">
        <v>410</v>
      </c>
      <c r="E3" s="13" t="s">
        <v>411</v>
      </c>
      <c r="F3" s="13" t="s">
        <v>412</v>
      </c>
      <c r="G3" s="31" t="s">
        <v>413</v>
      </c>
      <c r="H3" s="13" t="s">
        <v>414</v>
      </c>
      <c r="I3" s="13" t="s">
        <v>415</v>
      </c>
      <c r="J3" s="13" t="s">
        <v>416</v>
      </c>
      <c r="XEV3" s="47"/>
    </row>
    <row r="4" s="2" customFormat="1" ht="55.95" customHeight="1" spans="1:10">
      <c r="A4" s="16">
        <v>1</v>
      </c>
      <c r="B4" s="17" t="s">
        <v>417</v>
      </c>
      <c r="C4" s="18" t="s">
        <v>418</v>
      </c>
      <c r="D4" s="16" t="s">
        <v>419</v>
      </c>
      <c r="E4" s="32" t="s">
        <v>14</v>
      </c>
      <c r="F4" s="18" t="s">
        <v>420</v>
      </c>
      <c r="G4" s="33" t="s">
        <v>421</v>
      </c>
      <c r="H4" s="34"/>
      <c r="I4" s="34"/>
      <c r="J4" s="44" t="s">
        <v>422</v>
      </c>
    </row>
    <row r="5" s="2" customFormat="1" ht="55.95" customHeight="1" spans="1:10">
      <c r="A5" s="16">
        <v>2</v>
      </c>
      <c r="B5" s="19"/>
      <c r="C5" s="20"/>
      <c r="D5" s="16" t="s">
        <v>423</v>
      </c>
      <c r="E5" s="35" t="s">
        <v>14</v>
      </c>
      <c r="F5" s="18" t="s">
        <v>424</v>
      </c>
      <c r="G5" s="36"/>
      <c r="H5" s="34"/>
      <c r="I5" s="34"/>
      <c r="J5" s="45"/>
    </row>
    <row r="6" s="2" customFormat="1" ht="55.95" customHeight="1" spans="1:10">
      <c r="A6" s="16">
        <v>3</v>
      </c>
      <c r="B6" s="19"/>
      <c r="C6" s="20"/>
      <c r="D6" s="16"/>
      <c r="E6" s="18" t="s">
        <v>23</v>
      </c>
      <c r="F6" s="18" t="s">
        <v>425</v>
      </c>
      <c r="G6" s="36"/>
      <c r="H6" s="34"/>
      <c r="I6" s="34"/>
      <c r="J6" s="45"/>
    </row>
    <row r="7" s="2" customFormat="1" ht="55.95" customHeight="1" spans="1:10">
      <c r="A7" s="16">
        <v>4</v>
      </c>
      <c r="B7" s="19"/>
      <c r="C7" s="20"/>
      <c r="D7" s="16" t="s">
        <v>426</v>
      </c>
      <c r="E7" s="18" t="s">
        <v>33</v>
      </c>
      <c r="F7" s="20"/>
      <c r="G7" s="36"/>
      <c r="H7" s="34"/>
      <c r="I7" s="34"/>
      <c r="J7" s="45"/>
    </row>
    <row r="8" s="2" customFormat="1" ht="55.95" customHeight="1" spans="1:10">
      <c r="A8" s="16">
        <v>5</v>
      </c>
      <c r="B8" s="19"/>
      <c r="C8" s="20"/>
      <c r="D8" s="16"/>
      <c r="E8" s="18" t="s">
        <v>28</v>
      </c>
      <c r="F8" s="20"/>
      <c r="G8" s="36"/>
      <c r="H8" s="34"/>
      <c r="I8" s="34"/>
      <c r="J8" s="45"/>
    </row>
    <row r="9" s="2" customFormat="1" ht="55.95" customHeight="1" spans="1:10">
      <c r="A9" s="16">
        <v>6</v>
      </c>
      <c r="B9" s="19"/>
      <c r="C9" s="20"/>
      <c r="D9" s="16"/>
      <c r="E9" s="18" t="s">
        <v>31</v>
      </c>
      <c r="F9" s="20"/>
      <c r="G9" s="36"/>
      <c r="H9" s="34"/>
      <c r="I9" s="34"/>
      <c r="J9" s="45"/>
    </row>
    <row r="10" s="2" customFormat="1" ht="55.95" customHeight="1" spans="1:10">
      <c r="A10" s="16">
        <v>7</v>
      </c>
      <c r="B10" s="19"/>
      <c r="C10" s="20"/>
      <c r="D10" s="16" t="s">
        <v>427</v>
      </c>
      <c r="E10" s="18" t="s">
        <v>36</v>
      </c>
      <c r="F10" s="20"/>
      <c r="G10" s="36"/>
      <c r="H10" s="34"/>
      <c r="I10" s="34"/>
      <c r="J10" s="45"/>
    </row>
    <row r="11" s="2" customFormat="1" ht="55.95" customHeight="1" spans="1:10">
      <c r="A11" s="16">
        <v>8</v>
      </c>
      <c r="B11" s="19"/>
      <c r="C11" s="20"/>
      <c r="D11" s="16" t="s">
        <v>428</v>
      </c>
      <c r="E11" s="18" t="s">
        <v>39</v>
      </c>
      <c r="F11" s="20"/>
      <c r="G11" s="36"/>
      <c r="H11" s="34"/>
      <c r="I11" s="34"/>
      <c r="J11" s="45"/>
    </row>
    <row r="12" s="2" customFormat="1" ht="55.95" customHeight="1" spans="1:16376">
      <c r="A12" s="16">
        <v>9</v>
      </c>
      <c r="B12" s="17" t="s">
        <v>390</v>
      </c>
      <c r="C12" s="18" t="s">
        <v>429</v>
      </c>
      <c r="D12" s="20" t="s">
        <v>430</v>
      </c>
      <c r="E12" s="18" t="s">
        <v>69</v>
      </c>
      <c r="F12" s="18" t="s">
        <v>431</v>
      </c>
      <c r="G12" s="37"/>
      <c r="H12" s="38"/>
      <c r="I12" s="38"/>
      <c r="J12" s="38"/>
      <c r="XEV12" s="47"/>
    </row>
    <row r="13" s="2" customFormat="1" ht="55.95" customHeight="1" spans="1:16376">
      <c r="A13" s="16">
        <v>10</v>
      </c>
      <c r="B13" s="19"/>
      <c r="C13" s="20"/>
      <c r="D13" s="20"/>
      <c r="E13" s="18" t="s">
        <v>67</v>
      </c>
      <c r="F13" s="18" t="s">
        <v>432</v>
      </c>
      <c r="G13" s="37"/>
      <c r="H13" s="38"/>
      <c r="I13" s="38"/>
      <c r="J13" s="38"/>
      <c r="XEV13" s="47"/>
    </row>
    <row r="14" s="2" customFormat="1" ht="55.95" customHeight="1" spans="1:16376">
      <c r="A14" s="16">
        <v>11</v>
      </c>
      <c r="B14" s="19"/>
      <c r="C14" s="20"/>
      <c r="D14" s="20"/>
      <c r="E14" s="18" t="s">
        <v>73</v>
      </c>
      <c r="F14" s="20"/>
      <c r="G14" s="37"/>
      <c r="H14" s="38"/>
      <c r="I14" s="38"/>
      <c r="J14" s="38"/>
      <c r="XEV14" s="47"/>
    </row>
    <row r="15" s="2" customFormat="1" ht="55.95" customHeight="1" spans="1:16376">
      <c r="A15" s="16">
        <v>12</v>
      </c>
      <c r="B15" s="19"/>
      <c r="C15" s="20"/>
      <c r="D15" s="16" t="s">
        <v>433</v>
      </c>
      <c r="E15" s="18" t="s">
        <v>78</v>
      </c>
      <c r="F15" s="18" t="s">
        <v>434</v>
      </c>
      <c r="G15" s="37"/>
      <c r="H15" s="38"/>
      <c r="I15" s="38"/>
      <c r="J15" s="38"/>
      <c r="XEV15" s="47"/>
    </row>
    <row r="16" s="2" customFormat="1" ht="55.95" customHeight="1" spans="1:16376">
      <c r="A16" s="16">
        <v>13</v>
      </c>
      <c r="B16" s="19"/>
      <c r="C16" s="20"/>
      <c r="D16" s="16"/>
      <c r="E16" s="18" t="s">
        <v>76</v>
      </c>
      <c r="F16" s="20"/>
      <c r="G16" s="37"/>
      <c r="H16" s="38"/>
      <c r="I16" s="38"/>
      <c r="J16" s="38"/>
      <c r="XEV16" s="47"/>
    </row>
    <row r="17" s="2" customFormat="1" ht="55.95" customHeight="1" spans="1:16376">
      <c r="A17" s="16">
        <v>14</v>
      </c>
      <c r="B17" s="19"/>
      <c r="C17" s="20"/>
      <c r="D17" s="20" t="s">
        <v>435</v>
      </c>
      <c r="E17" s="18" t="s">
        <v>81</v>
      </c>
      <c r="F17" s="20"/>
      <c r="G17" s="37"/>
      <c r="H17" s="38"/>
      <c r="I17" s="38"/>
      <c r="J17" s="38"/>
      <c r="XEV17" s="47"/>
    </row>
    <row r="18" s="2" customFormat="1" ht="55.95" customHeight="1" spans="1:16376">
      <c r="A18" s="16">
        <v>15</v>
      </c>
      <c r="B18" s="19"/>
      <c r="C18" s="20"/>
      <c r="D18" s="20"/>
      <c r="E18" s="18" t="s">
        <v>83</v>
      </c>
      <c r="F18" s="20"/>
      <c r="G18" s="37"/>
      <c r="H18" s="38"/>
      <c r="I18" s="38"/>
      <c r="J18" s="38"/>
      <c r="XEV18" s="47"/>
    </row>
    <row r="19" s="2" customFormat="1" ht="55.95" customHeight="1" spans="1:16376">
      <c r="A19" s="16">
        <v>16</v>
      </c>
      <c r="B19" s="21" t="s">
        <v>391</v>
      </c>
      <c r="C19" s="22" t="s">
        <v>418</v>
      </c>
      <c r="D19" s="20" t="s">
        <v>436</v>
      </c>
      <c r="E19" s="18" t="s">
        <v>91</v>
      </c>
      <c r="F19" s="20"/>
      <c r="G19" s="37"/>
      <c r="H19" s="38"/>
      <c r="I19" s="38"/>
      <c r="J19" s="38"/>
      <c r="XEV19" s="47"/>
    </row>
    <row r="20" s="2" customFormat="1" ht="55.95" customHeight="1" spans="1:16376">
      <c r="A20" s="16">
        <v>17</v>
      </c>
      <c r="B20" s="23"/>
      <c r="C20" s="24"/>
      <c r="D20" s="20" t="s">
        <v>437</v>
      </c>
      <c r="E20" s="18" t="s">
        <v>94</v>
      </c>
      <c r="F20" s="20"/>
      <c r="G20" s="37"/>
      <c r="H20" s="38"/>
      <c r="I20" s="38"/>
      <c r="J20" s="38"/>
      <c r="XEV20" s="47"/>
    </row>
    <row r="21" s="2" customFormat="1" ht="55.95" customHeight="1" spans="1:16376">
      <c r="A21" s="16">
        <v>18</v>
      </c>
      <c r="B21" s="23"/>
      <c r="C21" s="24"/>
      <c r="D21" s="25" t="s">
        <v>438</v>
      </c>
      <c r="E21" s="39" t="s">
        <v>97</v>
      </c>
      <c r="F21" s="20"/>
      <c r="G21" s="37"/>
      <c r="H21" s="38"/>
      <c r="I21" s="38"/>
      <c r="J21" s="38"/>
      <c r="XEV21" s="47"/>
    </row>
    <row r="22" s="2" customFormat="1" ht="55.95" customHeight="1" spans="1:16376">
      <c r="A22" s="16">
        <v>19</v>
      </c>
      <c r="B22" s="23"/>
      <c r="C22" s="24"/>
      <c r="D22" s="20" t="s">
        <v>439</v>
      </c>
      <c r="E22" s="18" t="s">
        <v>100</v>
      </c>
      <c r="F22" s="20"/>
      <c r="G22" s="37"/>
      <c r="H22" s="38"/>
      <c r="I22" s="38"/>
      <c r="J22" s="38"/>
      <c r="XEV22" s="47"/>
    </row>
    <row r="23" s="2" customFormat="1" ht="55.95" customHeight="1" spans="1:16376">
      <c r="A23" s="16">
        <v>20</v>
      </c>
      <c r="B23" s="23"/>
      <c r="C23" s="24"/>
      <c r="D23" s="20" t="s">
        <v>440</v>
      </c>
      <c r="E23" s="18" t="s">
        <v>103</v>
      </c>
      <c r="F23" s="20"/>
      <c r="G23" s="37"/>
      <c r="H23" s="38"/>
      <c r="I23" s="38"/>
      <c r="J23" s="38"/>
      <c r="XEV23" s="47"/>
    </row>
    <row r="24" s="3" customFormat="1" ht="55.95" customHeight="1" spans="1:16384">
      <c r="A24" s="16">
        <v>21</v>
      </c>
      <c r="B24" s="26"/>
      <c r="C24" s="27"/>
      <c r="D24" s="20" t="s">
        <v>441</v>
      </c>
      <c r="E24" s="18" t="s">
        <v>106</v>
      </c>
      <c r="F24" s="20"/>
      <c r="G24" s="37"/>
      <c r="H24" s="38"/>
      <c r="I24" s="38"/>
      <c r="J24" s="38"/>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6"/>
      <c r="GM24" s="46"/>
      <c r="GN24" s="46"/>
      <c r="GO24" s="46"/>
      <c r="GP24" s="46"/>
      <c r="GQ24" s="46"/>
      <c r="GR24" s="46"/>
      <c r="GS24" s="46"/>
      <c r="GT24" s="46"/>
      <c r="GU24" s="46"/>
      <c r="GV24" s="46"/>
      <c r="GW24" s="46"/>
      <c r="GX24" s="46"/>
      <c r="GY24" s="46"/>
      <c r="GZ24" s="46"/>
      <c r="HA24" s="46"/>
      <c r="HB24" s="46"/>
      <c r="HC24" s="46"/>
      <c r="HD24" s="46"/>
      <c r="HE24" s="46"/>
      <c r="HF24" s="46"/>
      <c r="HG24" s="46"/>
      <c r="HH24" s="46"/>
      <c r="HI24" s="46"/>
      <c r="HJ24" s="46"/>
      <c r="HK24" s="46"/>
      <c r="HL24" s="46"/>
      <c r="HM24" s="46"/>
      <c r="HN24" s="46"/>
      <c r="HO24" s="46"/>
      <c r="HP24" s="46"/>
      <c r="HQ24" s="46"/>
      <c r="HR24" s="46"/>
      <c r="HS24" s="46"/>
      <c r="HT24" s="46"/>
      <c r="HU24" s="46"/>
      <c r="HV24" s="46"/>
      <c r="HW24" s="46"/>
      <c r="HX24" s="46"/>
      <c r="HY24" s="46"/>
      <c r="HZ24" s="46"/>
      <c r="IA24" s="46"/>
      <c r="IB24" s="46"/>
      <c r="IC24" s="46"/>
      <c r="ID24" s="46"/>
      <c r="IE24" s="46"/>
      <c r="IF24" s="46"/>
      <c r="IG24" s="46"/>
      <c r="IH24" s="46"/>
      <c r="II24" s="46"/>
      <c r="IJ24" s="46"/>
      <c r="IK24" s="46"/>
      <c r="IL24" s="46"/>
      <c r="IM24" s="46"/>
      <c r="IN24" s="46"/>
      <c r="IO24" s="46"/>
      <c r="IP24" s="46"/>
      <c r="IQ24" s="46"/>
      <c r="IR24" s="46"/>
      <c r="IS24" s="46"/>
      <c r="IT24" s="46"/>
      <c r="IU24" s="46"/>
      <c r="IV24" s="46"/>
      <c r="IW24" s="46"/>
      <c r="IX24" s="46"/>
      <c r="IY24" s="46"/>
      <c r="IZ24" s="46"/>
      <c r="JA24" s="46"/>
      <c r="JB24" s="46"/>
      <c r="JC24" s="46"/>
      <c r="JD24" s="46"/>
      <c r="JE24" s="46"/>
      <c r="JF24" s="46"/>
      <c r="JG24" s="46"/>
      <c r="JH24" s="46"/>
      <c r="JI24" s="46"/>
      <c r="JJ24" s="46"/>
      <c r="JK24" s="46"/>
      <c r="JL24" s="46"/>
      <c r="JM24" s="46"/>
      <c r="JN24" s="46"/>
      <c r="JO24" s="46"/>
      <c r="JP24" s="46"/>
      <c r="JQ24" s="46"/>
      <c r="JR24" s="46"/>
      <c r="JS24" s="46"/>
      <c r="JT24" s="46"/>
      <c r="JU24" s="46"/>
      <c r="JV24" s="46"/>
      <c r="JW24" s="46"/>
      <c r="JX24" s="46"/>
      <c r="JY24" s="46"/>
      <c r="JZ24" s="46"/>
      <c r="KA24" s="46"/>
      <c r="KB24" s="46"/>
      <c r="KC24" s="46"/>
      <c r="KD24" s="46"/>
      <c r="KE24" s="46"/>
      <c r="KF24" s="46"/>
      <c r="KG24" s="46"/>
      <c r="KH24" s="46"/>
      <c r="KI24" s="46"/>
      <c r="KJ24" s="46"/>
      <c r="KK24" s="46"/>
      <c r="KL24" s="46"/>
      <c r="KM24" s="46"/>
      <c r="KN24" s="46"/>
      <c r="KO24" s="46"/>
      <c r="KP24" s="46"/>
      <c r="KQ24" s="46"/>
      <c r="KR24" s="46"/>
      <c r="KS24" s="46"/>
      <c r="KT24" s="46"/>
      <c r="KU24" s="46"/>
      <c r="KV24" s="46"/>
      <c r="KW24" s="46"/>
      <c r="KX24" s="46"/>
      <c r="KY24" s="46"/>
      <c r="KZ24" s="46"/>
      <c r="LA24" s="46"/>
      <c r="LB24" s="46"/>
      <c r="LC24" s="46"/>
      <c r="LD24" s="46"/>
      <c r="LE24" s="46"/>
      <c r="LF24" s="46"/>
      <c r="LG24" s="46"/>
      <c r="LH24" s="46"/>
      <c r="LI24" s="46"/>
      <c r="LJ24" s="46"/>
      <c r="LK24" s="46"/>
      <c r="LL24" s="46"/>
      <c r="LM24" s="46"/>
      <c r="LN24" s="46"/>
      <c r="LO24" s="46"/>
      <c r="LP24" s="46"/>
      <c r="LQ24" s="46"/>
      <c r="LR24" s="46"/>
      <c r="LS24" s="46"/>
      <c r="LT24" s="46"/>
      <c r="LU24" s="46"/>
      <c r="LV24" s="46"/>
      <c r="LW24" s="46"/>
      <c r="LX24" s="46"/>
      <c r="LY24" s="46"/>
      <c r="LZ24" s="46"/>
      <c r="MA24" s="46"/>
      <c r="MB24" s="46"/>
      <c r="MC24" s="46"/>
      <c r="MD24" s="46"/>
      <c r="ME24" s="46"/>
      <c r="MF24" s="46"/>
      <c r="MG24" s="46"/>
      <c r="MH24" s="46"/>
      <c r="MI24" s="46"/>
      <c r="MJ24" s="46"/>
      <c r="MK24" s="46"/>
      <c r="ML24" s="46"/>
      <c r="MM24" s="46"/>
      <c r="MN24" s="46"/>
      <c r="MO24" s="46"/>
      <c r="MP24" s="46"/>
      <c r="MQ24" s="46"/>
      <c r="MR24" s="46"/>
      <c r="MS24" s="46"/>
      <c r="MT24" s="46"/>
      <c r="MU24" s="46"/>
      <c r="MV24" s="46"/>
      <c r="MW24" s="46"/>
      <c r="MX24" s="46"/>
      <c r="MY24" s="46"/>
      <c r="MZ24" s="46"/>
      <c r="NA24" s="46"/>
      <c r="NB24" s="46"/>
      <c r="NC24" s="46"/>
      <c r="ND24" s="46"/>
      <c r="NE24" s="46"/>
      <c r="NF24" s="46"/>
      <c r="NG24" s="46"/>
      <c r="NH24" s="46"/>
      <c r="NI24" s="46"/>
      <c r="NJ24" s="46"/>
      <c r="NK24" s="46"/>
      <c r="NL24" s="46"/>
      <c r="NM24" s="46"/>
      <c r="NN24" s="46"/>
      <c r="NO24" s="46"/>
      <c r="NP24" s="46"/>
      <c r="NQ24" s="46"/>
      <c r="NR24" s="46"/>
      <c r="NS24" s="46"/>
      <c r="NT24" s="46"/>
      <c r="NU24" s="46"/>
      <c r="NV24" s="46"/>
      <c r="NW24" s="46"/>
      <c r="NX24" s="46"/>
      <c r="NY24" s="46"/>
      <c r="NZ24" s="46"/>
      <c r="OA24" s="46"/>
      <c r="OB24" s="46"/>
      <c r="OC24" s="46"/>
      <c r="OD24" s="46"/>
      <c r="OE24" s="46"/>
      <c r="OF24" s="46"/>
      <c r="OG24" s="46"/>
      <c r="OH24" s="46"/>
      <c r="OI24" s="46"/>
      <c r="OJ24" s="46"/>
      <c r="OK24" s="46"/>
      <c r="OL24" s="46"/>
      <c r="OM24" s="46"/>
      <c r="ON24" s="46"/>
      <c r="OO24" s="46"/>
      <c r="OP24" s="46"/>
      <c r="OQ24" s="46"/>
      <c r="OR24" s="46"/>
      <c r="OS24" s="46"/>
      <c r="OT24" s="46"/>
      <c r="OU24" s="46"/>
      <c r="OV24" s="46"/>
      <c r="OW24" s="46"/>
      <c r="OX24" s="46"/>
      <c r="OY24" s="46"/>
      <c r="OZ24" s="46"/>
      <c r="PA24" s="46"/>
      <c r="PB24" s="46"/>
      <c r="PC24" s="46"/>
      <c r="PD24" s="46"/>
      <c r="PE24" s="46"/>
      <c r="PF24" s="46"/>
      <c r="PG24" s="46"/>
      <c r="PH24" s="46"/>
      <c r="PI24" s="46"/>
      <c r="PJ24" s="46"/>
      <c r="PK24" s="46"/>
      <c r="PL24" s="46"/>
      <c r="PM24" s="46"/>
      <c r="PN24" s="46"/>
      <c r="PO24" s="46"/>
      <c r="PP24" s="46"/>
      <c r="PQ24" s="46"/>
      <c r="PR24" s="46"/>
      <c r="PS24" s="46"/>
      <c r="PT24" s="46"/>
      <c r="PU24" s="46"/>
      <c r="PV24" s="46"/>
      <c r="PW24" s="46"/>
      <c r="PX24" s="46"/>
      <c r="PY24" s="46"/>
      <c r="PZ24" s="46"/>
      <c r="QA24" s="46"/>
      <c r="QB24" s="46"/>
      <c r="QC24" s="46"/>
      <c r="QD24" s="46"/>
      <c r="QE24" s="46"/>
      <c r="QF24" s="46"/>
      <c r="QG24" s="46"/>
      <c r="QH24" s="46"/>
      <c r="QI24" s="46"/>
      <c r="QJ24" s="46"/>
      <c r="QK24" s="46"/>
      <c r="QL24" s="46"/>
      <c r="QM24" s="46"/>
      <c r="QN24" s="46"/>
      <c r="QO24" s="46"/>
      <c r="QP24" s="46"/>
      <c r="QQ24" s="46"/>
      <c r="QR24" s="46"/>
      <c r="QS24" s="46"/>
      <c r="QT24" s="46"/>
      <c r="QU24" s="46"/>
      <c r="QV24" s="46"/>
      <c r="QW24" s="46"/>
      <c r="QX24" s="46"/>
      <c r="QY24" s="46"/>
      <c r="QZ24" s="46"/>
      <c r="RA24" s="46"/>
      <c r="RB24" s="46"/>
      <c r="RC24" s="46"/>
      <c r="RD24" s="46"/>
      <c r="RE24" s="46"/>
      <c r="RF24" s="46"/>
      <c r="RG24" s="46"/>
      <c r="RH24" s="46"/>
      <c r="RI24" s="46"/>
      <c r="RJ24" s="46"/>
      <c r="RK24" s="46"/>
      <c r="RL24" s="46"/>
      <c r="RM24" s="46"/>
      <c r="RN24" s="46"/>
      <c r="RO24" s="46"/>
      <c r="RP24" s="46"/>
      <c r="RQ24" s="46"/>
      <c r="RR24" s="46"/>
      <c r="RS24" s="46"/>
      <c r="RT24" s="46"/>
      <c r="RU24" s="46"/>
      <c r="RV24" s="46"/>
      <c r="RW24" s="46"/>
      <c r="RX24" s="46"/>
      <c r="RY24" s="46"/>
      <c r="RZ24" s="46"/>
      <c r="SA24" s="46"/>
      <c r="SB24" s="46"/>
      <c r="SC24" s="46"/>
      <c r="SD24" s="46"/>
      <c r="SE24" s="46"/>
      <c r="SF24" s="46"/>
      <c r="SG24" s="46"/>
      <c r="SH24" s="46"/>
      <c r="SI24" s="46"/>
      <c r="SJ24" s="46"/>
      <c r="SK24" s="46"/>
      <c r="SL24" s="46"/>
      <c r="SM24" s="46"/>
      <c r="SN24" s="46"/>
      <c r="SO24" s="46"/>
      <c r="SP24" s="46"/>
      <c r="SQ24" s="46"/>
      <c r="SR24" s="46"/>
      <c r="SS24" s="46"/>
      <c r="ST24" s="46"/>
      <c r="SU24" s="46"/>
      <c r="SV24" s="46"/>
      <c r="SW24" s="46"/>
      <c r="SX24" s="46"/>
      <c r="SY24" s="46"/>
      <c r="SZ24" s="46"/>
      <c r="TA24" s="46"/>
      <c r="TB24" s="46"/>
      <c r="TC24" s="46"/>
      <c r="TD24" s="46"/>
      <c r="TE24" s="46"/>
      <c r="TF24" s="46"/>
      <c r="TG24" s="46"/>
      <c r="TH24" s="46"/>
      <c r="TI24" s="46"/>
      <c r="TJ24" s="46"/>
      <c r="TK24" s="46"/>
      <c r="TL24" s="46"/>
      <c r="TM24" s="46"/>
      <c r="TN24" s="46"/>
      <c r="TO24" s="46"/>
      <c r="TP24" s="46"/>
      <c r="TQ24" s="46"/>
      <c r="TR24" s="46"/>
      <c r="TS24" s="46"/>
      <c r="TT24" s="46"/>
      <c r="TU24" s="46"/>
      <c r="TV24" s="46"/>
      <c r="TW24" s="46"/>
      <c r="TX24" s="46"/>
      <c r="TY24" s="46"/>
      <c r="TZ24" s="46"/>
      <c r="UA24" s="46"/>
      <c r="UB24" s="46"/>
      <c r="UC24" s="46"/>
      <c r="UD24" s="46"/>
      <c r="UE24" s="46"/>
      <c r="UF24" s="46"/>
      <c r="UG24" s="46"/>
      <c r="UH24" s="46"/>
      <c r="UI24" s="46"/>
      <c r="UJ24" s="46"/>
      <c r="UK24" s="46"/>
      <c r="UL24" s="46"/>
      <c r="UM24" s="46"/>
      <c r="UN24" s="46"/>
      <c r="UO24" s="46"/>
      <c r="UP24" s="46"/>
      <c r="UQ24" s="46"/>
      <c r="UR24" s="46"/>
      <c r="US24" s="46"/>
      <c r="UT24" s="46"/>
      <c r="UU24" s="46"/>
      <c r="UV24" s="46"/>
      <c r="UW24" s="46"/>
      <c r="UX24" s="46"/>
      <c r="UY24" s="46"/>
      <c r="UZ24" s="46"/>
      <c r="VA24" s="46"/>
      <c r="VB24" s="46"/>
      <c r="VC24" s="46"/>
      <c r="VD24" s="46"/>
      <c r="VE24" s="46"/>
      <c r="VF24" s="46"/>
      <c r="VG24" s="46"/>
      <c r="VH24" s="46"/>
      <c r="VI24" s="46"/>
      <c r="VJ24" s="46"/>
      <c r="VK24" s="46"/>
      <c r="VL24" s="46"/>
      <c r="VM24" s="46"/>
      <c r="VN24" s="46"/>
      <c r="VO24" s="46"/>
      <c r="VP24" s="46"/>
      <c r="VQ24" s="46"/>
      <c r="VR24" s="46"/>
      <c r="VS24" s="46"/>
      <c r="VT24" s="46"/>
      <c r="VU24" s="46"/>
      <c r="VV24" s="46"/>
      <c r="VW24" s="46"/>
      <c r="VX24" s="46"/>
      <c r="VY24" s="46"/>
      <c r="VZ24" s="46"/>
      <c r="WA24" s="46"/>
      <c r="WB24" s="46"/>
      <c r="WC24" s="46"/>
      <c r="WD24" s="46"/>
      <c r="WE24" s="46"/>
      <c r="WF24" s="46"/>
      <c r="WG24" s="46"/>
      <c r="WH24" s="46"/>
      <c r="WI24" s="46"/>
      <c r="WJ24" s="46"/>
      <c r="WK24" s="46"/>
      <c r="WL24" s="46"/>
      <c r="WM24" s="46"/>
      <c r="WN24" s="46"/>
      <c r="WO24" s="46"/>
      <c r="WP24" s="46"/>
      <c r="WQ24" s="46"/>
      <c r="WR24" s="46"/>
      <c r="WS24" s="46"/>
      <c r="WT24" s="46"/>
      <c r="WU24" s="46"/>
      <c r="WV24" s="46"/>
      <c r="WW24" s="46"/>
      <c r="WX24" s="46"/>
      <c r="WY24" s="46"/>
      <c r="WZ24" s="46"/>
      <c r="XA24" s="46"/>
      <c r="XB24" s="46"/>
      <c r="XC24" s="46"/>
      <c r="XD24" s="46"/>
      <c r="XE24" s="46"/>
      <c r="XF24" s="46"/>
      <c r="XG24" s="46"/>
      <c r="XH24" s="46"/>
      <c r="XI24" s="46"/>
      <c r="XJ24" s="46"/>
      <c r="XK24" s="46"/>
      <c r="XL24" s="46"/>
      <c r="XM24" s="46"/>
      <c r="XN24" s="46"/>
      <c r="XO24" s="46"/>
      <c r="XP24" s="46"/>
      <c r="XQ24" s="46"/>
      <c r="XR24" s="46"/>
      <c r="XS24" s="46"/>
      <c r="XT24" s="46"/>
      <c r="XU24" s="46"/>
      <c r="XV24" s="46"/>
      <c r="XW24" s="46"/>
      <c r="XX24" s="46"/>
      <c r="XY24" s="46"/>
      <c r="XZ24" s="46"/>
      <c r="YA24" s="46"/>
      <c r="YB24" s="46"/>
      <c r="YC24" s="46"/>
      <c r="YD24" s="46"/>
      <c r="YE24" s="46"/>
      <c r="YF24" s="46"/>
      <c r="YG24" s="46"/>
      <c r="YH24" s="46"/>
      <c r="YI24" s="46"/>
      <c r="YJ24" s="46"/>
      <c r="YK24" s="46"/>
      <c r="YL24" s="46"/>
      <c r="YM24" s="46"/>
      <c r="YN24" s="46"/>
      <c r="YO24" s="46"/>
      <c r="YP24" s="46"/>
      <c r="YQ24" s="46"/>
      <c r="YR24" s="46"/>
      <c r="YS24" s="46"/>
      <c r="YT24" s="46"/>
      <c r="YU24" s="46"/>
      <c r="YV24" s="46"/>
      <c r="YW24" s="46"/>
      <c r="YX24" s="46"/>
      <c r="YY24" s="46"/>
      <c r="YZ24" s="46"/>
      <c r="ZA24" s="46"/>
      <c r="ZB24" s="46"/>
      <c r="ZC24" s="46"/>
      <c r="ZD24" s="46"/>
      <c r="ZE24" s="46"/>
      <c r="ZF24" s="46"/>
      <c r="ZG24" s="46"/>
      <c r="ZH24" s="46"/>
      <c r="ZI24" s="46"/>
      <c r="ZJ24" s="46"/>
      <c r="ZK24" s="46"/>
      <c r="ZL24" s="46"/>
      <c r="ZM24" s="46"/>
      <c r="ZN24" s="46"/>
      <c r="ZO24" s="46"/>
      <c r="ZP24" s="46"/>
      <c r="ZQ24" s="46"/>
      <c r="ZR24" s="46"/>
      <c r="ZS24" s="46"/>
      <c r="ZT24" s="46"/>
      <c r="ZU24" s="46"/>
      <c r="ZV24" s="46"/>
      <c r="ZW24" s="46"/>
      <c r="ZX24" s="46"/>
      <c r="ZY24" s="46"/>
      <c r="ZZ24" s="46"/>
      <c r="AAA24" s="46"/>
      <c r="AAB24" s="46"/>
      <c r="AAC24" s="46"/>
      <c r="AAD24" s="46"/>
      <c r="AAE24" s="46"/>
      <c r="AAF24" s="46"/>
      <c r="AAG24" s="46"/>
      <c r="AAH24" s="46"/>
      <c r="AAI24" s="46"/>
      <c r="AAJ24" s="46"/>
      <c r="AAK24" s="46"/>
      <c r="AAL24" s="46"/>
      <c r="AAM24" s="46"/>
      <c r="AAN24" s="46"/>
      <c r="AAO24" s="46"/>
      <c r="AAP24" s="46"/>
      <c r="AAQ24" s="46"/>
      <c r="AAR24" s="46"/>
      <c r="AAS24" s="46"/>
      <c r="AAT24" s="46"/>
      <c r="AAU24" s="46"/>
      <c r="AAV24" s="46"/>
      <c r="AAW24" s="46"/>
      <c r="AAX24" s="46"/>
      <c r="AAY24" s="46"/>
      <c r="AAZ24" s="46"/>
      <c r="ABA24" s="46"/>
      <c r="ABB24" s="46"/>
      <c r="ABC24" s="46"/>
      <c r="ABD24" s="46"/>
      <c r="ABE24" s="46"/>
      <c r="ABF24" s="46"/>
      <c r="ABG24" s="46"/>
      <c r="ABH24" s="46"/>
      <c r="ABI24" s="46"/>
      <c r="ABJ24" s="46"/>
      <c r="ABK24" s="46"/>
      <c r="ABL24" s="46"/>
      <c r="ABM24" s="46"/>
      <c r="ABN24" s="46"/>
      <c r="ABO24" s="46"/>
      <c r="ABP24" s="46"/>
      <c r="ABQ24" s="46"/>
      <c r="ABR24" s="46"/>
      <c r="ABS24" s="46"/>
      <c r="ABT24" s="46"/>
      <c r="ABU24" s="46"/>
      <c r="ABV24" s="46"/>
      <c r="ABW24" s="46"/>
      <c r="ABX24" s="46"/>
      <c r="ABY24" s="46"/>
      <c r="ABZ24" s="46"/>
      <c r="ACA24" s="46"/>
      <c r="ACB24" s="46"/>
      <c r="ACC24" s="46"/>
      <c r="ACD24" s="46"/>
      <c r="ACE24" s="46"/>
      <c r="ACF24" s="46"/>
      <c r="ACG24" s="46"/>
      <c r="ACH24" s="46"/>
      <c r="ACI24" s="46"/>
      <c r="ACJ24" s="46"/>
      <c r="ACK24" s="46"/>
      <c r="ACL24" s="46"/>
      <c r="ACM24" s="46"/>
      <c r="ACN24" s="46"/>
      <c r="ACO24" s="46"/>
      <c r="ACP24" s="46"/>
      <c r="ACQ24" s="46"/>
      <c r="ACR24" s="46"/>
      <c r="ACS24" s="46"/>
      <c r="ACT24" s="46"/>
      <c r="ACU24" s="46"/>
      <c r="ACV24" s="46"/>
      <c r="ACW24" s="46"/>
      <c r="ACX24" s="46"/>
      <c r="ACY24" s="46"/>
      <c r="ACZ24" s="46"/>
      <c r="ADA24" s="46"/>
      <c r="ADB24" s="46"/>
      <c r="ADC24" s="46"/>
      <c r="ADD24" s="46"/>
      <c r="ADE24" s="46"/>
      <c r="ADF24" s="46"/>
      <c r="ADG24" s="46"/>
      <c r="ADH24" s="46"/>
      <c r="ADI24" s="46"/>
      <c r="ADJ24" s="46"/>
      <c r="ADK24" s="46"/>
      <c r="ADL24" s="46"/>
      <c r="ADM24" s="46"/>
      <c r="ADN24" s="46"/>
      <c r="ADO24" s="46"/>
      <c r="ADP24" s="46"/>
      <c r="ADQ24" s="46"/>
      <c r="ADR24" s="46"/>
      <c r="ADS24" s="46"/>
      <c r="ADT24" s="46"/>
      <c r="ADU24" s="46"/>
      <c r="ADV24" s="46"/>
      <c r="ADW24" s="46"/>
      <c r="ADX24" s="46"/>
      <c r="ADY24" s="46"/>
      <c r="ADZ24" s="46"/>
      <c r="AEA24" s="46"/>
      <c r="AEB24" s="46"/>
      <c r="AEC24" s="46"/>
      <c r="AED24" s="46"/>
      <c r="AEE24" s="46"/>
      <c r="AEF24" s="46"/>
      <c r="AEG24" s="46"/>
      <c r="AEH24" s="46"/>
      <c r="AEI24" s="46"/>
      <c r="AEJ24" s="46"/>
      <c r="AEK24" s="46"/>
      <c r="AEL24" s="46"/>
      <c r="AEM24" s="46"/>
      <c r="AEN24" s="46"/>
      <c r="AEO24" s="46"/>
      <c r="AEP24" s="46"/>
      <c r="AEQ24" s="46"/>
      <c r="AER24" s="46"/>
      <c r="AES24" s="46"/>
      <c r="AET24" s="46"/>
      <c r="AEU24" s="46"/>
      <c r="AEV24" s="46"/>
      <c r="AEW24" s="46"/>
      <c r="AEX24" s="46"/>
      <c r="AEY24" s="46"/>
      <c r="AEZ24" s="46"/>
      <c r="AFA24" s="46"/>
      <c r="AFB24" s="46"/>
      <c r="AFC24" s="46"/>
      <c r="AFD24" s="46"/>
      <c r="AFE24" s="46"/>
      <c r="AFF24" s="46"/>
      <c r="AFG24" s="46"/>
      <c r="AFH24" s="46"/>
      <c r="AFI24" s="46"/>
      <c r="AFJ24" s="46"/>
      <c r="AFK24" s="46"/>
      <c r="AFL24" s="46"/>
      <c r="AFM24" s="46"/>
      <c r="AFN24" s="46"/>
      <c r="AFO24" s="46"/>
      <c r="AFP24" s="46"/>
      <c r="AFQ24" s="46"/>
      <c r="AFR24" s="46"/>
      <c r="AFS24" s="46"/>
      <c r="AFT24" s="46"/>
      <c r="AFU24" s="46"/>
      <c r="AFV24" s="46"/>
      <c r="AFW24" s="46"/>
      <c r="AFX24" s="46"/>
      <c r="AFY24" s="46"/>
      <c r="AFZ24" s="46"/>
      <c r="AGA24" s="46"/>
      <c r="AGB24" s="46"/>
      <c r="AGC24" s="46"/>
      <c r="AGD24" s="46"/>
      <c r="AGE24" s="46"/>
      <c r="AGF24" s="46"/>
      <c r="AGG24" s="46"/>
      <c r="AGH24" s="46"/>
      <c r="AGI24" s="46"/>
      <c r="AGJ24" s="46"/>
      <c r="AGK24" s="46"/>
      <c r="AGL24" s="46"/>
      <c r="AGM24" s="46"/>
      <c r="AGN24" s="46"/>
      <c r="AGO24" s="46"/>
      <c r="AGP24" s="46"/>
      <c r="AGQ24" s="46"/>
      <c r="AGR24" s="46"/>
      <c r="AGS24" s="46"/>
      <c r="AGT24" s="46"/>
      <c r="AGU24" s="46"/>
      <c r="AGV24" s="46"/>
      <c r="AGW24" s="46"/>
      <c r="AGX24" s="46"/>
      <c r="AGY24" s="46"/>
      <c r="AGZ24" s="46"/>
      <c r="AHA24" s="46"/>
      <c r="AHB24" s="46"/>
      <c r="AHC24" s="46"/>
      <c r="AHD24" s="46"/>
      <c r="AHE24" s="46"/>
      <c r="AHF24" s="46"/>
      <c r="AHG24" s="46"/>
      <c r="AHH24" s="46"/>
      <c r="AHI24" s="46"/>
      <c r="AHJ24" s="46"/>
      <c r="AHK24" s="46"/>
      <c r="AHL24" s="46"/>
      <c r="AHM24" s="46"/>
      <c r="AHN24" s="46"/>
      <c r="AHO24" s="46"/>
      <c r="AHP24" s="46"/>
      <c r="AHQ24" s="46"/>
      <c r="AHR24" s="46"/>
      <c r="AHS24" s="46"/>
      <c r="AHT24" s="46"/>
      <c r="AHU24" s="46"/>
      <c r="AHV24" s="46"/>
      <c r="AHW24" s="46"/>
      <c r="AHX24" s="46"/>
      <c r="AHY24" s="46"/>
      <c r="AHZ24" s="46"/>
      <c r="AIA24" s="46"/>
      <c r="AIB24" s="46"/>
      <c r="AIC24" s="46"/>
      <c r="AID24" s="46"/>
      <c r="AIE24" s="46"/>
      <c r="AIF24" s="46"/>
      <c r="AIG24" s="46"/>
      <c r="AIH24" s="46"/>
      <c r="AII24" s="46"/>
      <c r="AIJ24" s="46"/>
      <c r="AIK24" s="46"/>
      <c r="AIL24" s="46"/>
      <c r="AIM24" s="46"/>
      <c r="AIN24" s="46"/>
      <c r="AIO24" s="46"/>
      <c r="AIP24" s="46"/>
      <c r="AIQ24" s="46"/>
      <c r="AIR24" s="46"/>
      <c r="AIS24" s="46"/>
      <c r="AIT24" s="46"/>
      <c r="AIU24" s="46"/>
      <c r="AIV24" s="46"/>
      <c r="AIW24" s="46"/>
      <c r="AIX24" s="46"/>
      <c r="AIY24" s="46"/>
      <c r="AIZ24" s="46"/>
      <c r="AJA24" s="46"/>
      <c r="AJB24" s="46"/>
      <c r="AJC24" s="46"/>
      <c r="AJD24" s="46"/>
      <c r="AJE24" s="46"/>
      <c r="AJF24" s="46"/>
      <c r="AJG24" s="46"/>
      <c r="AJH24" s="46"/>
      <c r="AJI24" s="46"/>
      <c r="AJJ24" s="46"/>
      <c r="AJK24" s="46"/>
      <c r="AJL24" s="46"/>
      <c r="AJM24" s="46"/>
      <c r="AJN24" s="46"/>
      <c r="AJO24" s="46"/>
      <c r="AJP24" s="46"/>
      <c r="AJQ24" s="46"/>
      <c r="AJR24" s="46"/>
      <c r="AJS24" s="46"/>
      <c r="AJT24" s="46"/>
      <c r="AJU24" s="46"/>
      <c r="AJV24" s="46"/>
      <c r="AJW24" s="46"/>
      <c r="AJX24" s="46"/>
      <c r="AJY24" s="46"/>
      <c r="AJZ24" s="46"/>
      <c r="AKA24" s="46"/>
      <c r="AKB24" s="46"/>
      <c r="AKC24" s="46"/>
      <c r="AKD24" s="46"/>
      <c r="AKE24" s="46"/>
      <c r="AKF24" s="46"/>
      <c r="AKG24" s="46"/>
      <c r="AKH24" s="46"/>
      <c r="AKI24" s="46"/>
      <c r="AKJ24" s="46"/>
      <c r="AKK24" s="46"/>
      <c r="AKL24" s="46"/>
      <c r="AKM24" s="46"/>
      <c r="AKN24" s="46"/>
      <c r="AKO24" s="46"/>
      <c r="AKP24" s="46"/>
      <c r="AKQ24" s="46"/>
      <c r="AKR24" s="46"/>
      <c r="AKS24" s="46"/>
      <c r="AKT24" s="46"/>
      <c r="AKU24" s="46"/>
      <c r="AKV24" s="46"/>
      <c r="AKW24" s="46"/>
      <c r="AKX24" s="46"/>
      <c r="AKY24" s="46"/>
      <c r="AKZ24" s="46"/>
      <c r="ALA24" s="46"/>
      <c r="ALB24" s="46"/>
      <c r="ALC24" s="46"/>
      <c r="ALD24" s="46"/>
      <c r="ALE24" s="46"/>
      <c r="ALF24" s="46"/>
      <c r="ALG24" s="46"/>
      <c r="ALH24" s="46"/>
      <c r="ALI24" s="46"/>
      <c r="ALJ24" s="46"/>
      <c r="ALK24" s="46"/>
      <c r="ALL24" s="46"/>
      <c r="ALM24" s="46"/>
      <c r="ALN24" s="46"/>
      <c r="ALO24" s="46"/>
      <c r="ALP24" s="46"/>
      <c r="ALQ24" s="46"/>
      <c r="ALR24" s="46"/>
      <c r="ALS24" s="46"/>
      <c r="ALT24" s="46"/>
      <c r="ALU24" s="46"/>
      <c r="ALV24" s="46"/>
      <c r="ALW24" s="46"/>
      <c r="ALX24" s="46"/>
      <c r="ALY24" s="46"/>
      <c r="ALZ24" s="46"/>
      <c r="AMA24" s="46"/>
      <c r="AMB24" s="46"/>
      <c r="AMC24" s="46"/>
      <c r="AMD24" s="46"/>
      <c r="AME24" s="46"/>
      <c r="AMF24" s="46"/>
      <c r="AMG24" s="46"/>
      <c r="AMH24" s="46"/>
      <c r="AMI24" s="46"/>
      <c r="AMJ24" s="46"/>
      <c r="AMK24" s="46"/>
      <c r="AML24" s="46"/>
      <c r="AMM24" s="46"/>
      <c r="AMN24" s="46"/>
      <c r="AMO24" s="46"/>
      <c r="AMP24" s="46"/>
      <c r="AMQ24" s="46"/>
      <c r="AMR24" s="46"/>
      <c r="AMS24" s="46"/>
      <c r="AMT24" s="46"/>
      <c r="AMU24" s="46"/>
      <c r="AMV24" s="46"/>
      <c r="AMW24" s="46"/>
      <c r="AMX24" s="46"/>
      <c r="AMY24" s="46"/>
      <c r="AMZ24" s="46"/>
      <c r="ANA24" s="46"/>
      <c r="ANB24" s="46"/>
      <c r="ANC24" s="46"/>
      <c r="AND24" s="46"/>
      <c r="ANE24" s="46"/>
      <c r="ANF24" s="46"/>
      <c r="ANG24" s="46"/>
      <c r="ANH24" s="46"/>
      <c r="ANI24" s="46"/>
      <c r="ANJ24" s="46"/>
      <c r="ANK24" s="46"/>
      <c r="ANL24" s="46"/>
      <c r="ANM24" s="46"/>
      <c r="ANN24" s="46"/>
      <c r="ANO24" s="46"/>
      <c r="ANP24" s="46"/>
      <c r="ANQ24" s="46"/>
      <c r="ANR24" s="46"/>
      <c r="ANS24" s="46"/>
      <c r="ANT24" s="46"/>
      <c r="ANU24" s="46"/>
      <c r="ANV24" s="46"/>
      <c r="ANW24" s="46"/>
      <c r="ANX24" s="46"/>
      <c r="ANY24" s="46"/>
      <c r="ANZ24" s="46"/>
      <c r="AOA24" s="46"/>
      <c r="AOB24" s="46"/>
      <c r="AOC24" s="46"/>
      <c r="AOD24" s="46"/>
      <c r="AOE24" s="46"/>
      <c r="AOF24" s="46"/>
      <c r="AOG24" s="46"/>
      <c r="AOH24" s="46"/>
      <c r="AOI24" s="46"/>
      <c r="AOJ24" s="46"/>
      <c r="AOK24" s="46"/>
      <c r="AOL24" s="46"/>
      <c r="AOM24" s="46"/>
      <c r="AON24" s="46"/>
      <c r="AOO24" s="46"/>
      <c r="AOP24" s="46"/>
      <c r="AOQ24" s="46"/>
      <c r="AOR24" s="46"/>
      <c r="AOS24" s="46"/>
      <c r="AOT24" s="46"/>
      <c r="AOU24" s="46"/>
      <c r="AOV24" s="46"/>
      <c r="AOW24" s="46"/>
      <c r="AOX24" s="46"/>
      <c r="AOY24" s="46"/>
      <c r="AOZ24" s="46"/>
      <c r="APA24" s="46"/>
      <c r="APB24" s="46"/>
      <c r="APC24" s="46"/>
      <c r="APD24" s="46"/>
      <c r="APE24" s="46"/>
      <c r="APF24" s="46"/>
      <c r="APG24" s="46"/>
      <c r="APH24" s="46"/>
      <c r="API24" s="46"/>
      <c r="APJ24" s="46"/>
      <c r="APK24" s="46"/>
      <c r="APL24" s="46"/>
      <c r="APM24" s="46"/>
      <c r="APN24" s="46"/>
      <c r="APO24" s="46"/>
      <c r="APP24" s="46"/>
      <c r="APQ24" s="46"/>
      <c r="APR24" s="46"/>
      <c r="APS24" s="46"/>
      <c r="APT24" s="46"/>
      <c r="APU24" s="46"/>
      <c r="APV24" s="46"/>
      <c r="APW24" s="46"/>
      <c r="APX24" s="46"/>
      <c r="APY24" s="46"/>
      <c r="APZ24" s="46"/>
      <c r="AQA24" s="46"/>
      <c r="AQB24" s="46"/>
      <c r="AQC24" s="46"/>
      <c r="AQD24" s="46"/>
      <c r="AQE24" s="46"/>
      <c r="AQF24" s="46"/>
      <c r="AQG24" s="46"/>
      <c r="AQH24" s="46"/>
      <c r="AQI24" s="46"/>
      <c r="AQJ24" s="46"/>
      <c r="AQK24" s="46"/>
      <c r="AQL24" s="46"/>
      <c r="AQM24" s="46"/>
      <c r="AQN24" s="46"/>
      <c r="AQO24" s="46"/>
      <c r="AQP24" s="46"/>
      <c r="AQQ24" s="46"/>
      <c r="AQR24" s="46"/>
      <c r="AQS24" s="46"/>
      <c r="AQT24" s="46"/>
      <c r="AQU24" s="46"/>
      <c r="AQV24" s="46"/>
      <c r="AQW24" s="46"/>
      <c r="AQX24" s="46"/>
      <c r="AQY24" s="46"/>
      <c r="AQZ24" s="46"/>
      <c r="ARA24" s="46"/>
      <c r="ARB24" s="46"/>
      <c r="ARC24" s="46"/>
      <c r="ARD24" s="46"/>
      <c r="ARE24" s="46"/>
      <c r="ARF24" s="46"/>
      <c r="ARG24" s="46"/>
      <c r="ARH24" s="46"/>
      <c r="ARI24" s="46"/>
      <c r="ARJ24" s="46"/>
      <c r="ARK24" s="46"/>
      <c r="ARL24" s="46"/>
      <c r="ARM24" s="46"/>
      <c r="ARN24" s="46"/>
      <c r="ARO24" s="46"/>
      <c r="ARP24" s="46"/>
      <c r="ARQ24" s="46"/>
      <c r="ARR24" s="46"/>
      <c r="ARS24" s="46"/>
      <c r="ART24" s="46"/>
      <c r="ARU24" s="46"/>
      <c r="ARV24" s="46"/>
      <c r="ARW24" s="46"/>
      <c r="ARX24" s="46"/>
      <c r="ARY24" s="46"/>
      <c r="ARZ24" s="46"/>
      <c r="ASA24" s="46"/>
      <c r="ASB24" s="46"/>
      <c r="ASC24" s="46"/>
      <c r="ASD24" s="46"/>
      <c r="ASE24" s="46"/>
      <c r="ASF24" s="46"/>
      <c r="ASG24" s="46"/>
      <c r="ASH24" s="46"/>
      <c r="ASI24" s="46"/>
      <c r="ASJ24" s="46"/>
      <c r="ASK24" s="46"/>
      <c r="ASL24" s="46"/>
      <c r="ASM24" s="46"/>
      <c r="ASN24" s="46"/>
      <c r="ASO24" s="46"/>
      <c r="ASP24" s="46"/>
      <c r="ASQ24" s="46"/>
      <c r="ASR24" s="46"/>
      <c r="ASS24" s="46"/>
      <c r="AST24" s="46"/>
      <c r="ASU24" s="46"/>
      <c r="ASV24" s="46"/>
      <c r="ASW24" s="46"/>
      <c r="ASX24" s="46"/>
      <c r="ASY24" s="46"/>
      <c r="ASZ24" s="46"/>
      <c r="ATA24" s="46"/>
      <c r="ATB24" s="46"/>
      <c r="ATC24" s="46"/>
      <c r="ATD24" s="46"/>
      <c r="ATE24" s="46"/>
      <c r="ATF24" s="46"/>
      <c r="ATG24" s="46"/>
      <c r="ATH24" s="46"/>
      <c r="ATI24" s="46"/>
      <c r="ATJ24" s="46"/>
      <c r="ATK24" s="46"/>
      <c r="ATL24" s="46"/>
      <c r="ATM24" s="46"/>
      <c r="ATN24" s="46"/>
      <c r="ATO24" s="46"/>
      <c r="ATP24" s="46"/>
      <c r="ATQ24" s="46"/>
      <c r="ATR24" s="46"/>
      <c r="ATS24" s="46"/>
      <c r="ATT24" s="46"/>
      <c r="ATU24" s="46"/>
      <c r="ATV24" s="46"/>
      <c r="ATW24" s="46"/>
      <c r="ATX24" s="46"/>
      <c r="ATY24" s="46"/>
      <c r="ATZ24" s="46"/>
      <c r="AUA24" s="46"/>
      <c r="AUB24" s="46"/>
      <c r="AUC24" s="46"/>
      <c r="AUD24" s="46"/>
      <c r="AUE24" s="46"/>
      <c r="AUF24" s="46"/>
      <c r="AUG24" s="46"/>
      <c r="AUH24" s="46"/>
      <c r="AUI24" s="46"/>
      <c r="AUJ24" s="46"/>
      <c r="AUK24" s="46"/>
      <c r="AUL24" s="46"/>
      <c r="AUM24" s="46"/>
      <c r="AUN24" s="46"/>
      <c r="AUO24" s="46"/>
      <c r="AUP24" s="46"/>
      <c r="AUQ24" s="46"/>
      <c r="AUR24" s="46"/>
      <c r="AUS24" s="46"/>
      <c r="AUT24" s="46"/>
      <c r="AUU24" s="46"/>
      <c r="AUV24" s="46"/>
      <c r="AUW24" s="46"/>
      <c r="AUX24" s="46"/>
      <c r="AUY24" s="46"/>
      <c r="AUZ24" s="46"/>
      <c r="AVA24" s="46"/>
      <c r="AVB24" s="46"/>
      <c r="AVC24" s="46"/>
      <c r="AVD24" s="46"/>
      <c r="AVE24" s="46"/>
      <c r="AVF24" s="46"/>
      <c r="AVG24" s="46"/>
      <c r="AVH24" s="46"/>
      <c r="AVI24" s="46"/>
      <c r="AVJ24" s="46"/>
      <c r="AVK24" s="46"/>
      <c r="AVL24" s="46"/>
      <c r="AVM24" s="46"/>
      <c r="AVN24" s="46"/>
      <c r="AVO24" s="46"/>
      <c r="AVP24" s="46"/>
      <c r="AVQ24" s="46"/>
      <c r="AVR24" s="46"/>
      <c r="AVS24" s="46"/>
      <c r="AVT24" s="46"/>
      <c r="AVU24" s="46"/>
      <c r="AVV24" s="46"/>
      <c r="AVW24" s="46"/>
      <c r="AVX24" s="46"/>
      <c r="AVY24" s="46"/>
      <c r="AVZ24" s="46"/>
      <c r="AWA24" s="46"/>
      <c r="AWB24" s="46"/>
      <c r="AWC24" s="46"/>
      <c r="AWD24" s="46"/>
      <c r="AWE24" s="46"/>
      <c r="AWF24" s="46"/>
      <c r="AWG24" s="46"/>
      <c r="AWH24" s="46"/>
      <c r="AWI24" s="46"/>
      <c r="AWJ24" s="46"/>
      <c r="AWK24" s="46"/>
      <c r="AWL24" s="46"/>
      <c r="AWM24" s="46"/>
      <c r="AWN24" s="46"/>
      <c r="AWO24" s="46"/>
      <c r="AWP24" s="46"/>
      <c r="AWQ24" s="46"/>
      <c r="AWR24" s="46"/>
      <c r="AWS24" s="46"/>
      <c r="AWT24" s="46"/>
      <c r="AWU24" s="46"/>
      <c r="AWV24" s="46"/>
      <c r="AWW24" s="46"/>
      <c r="AWX24" s="46"/>
      <c r="AWY24" s="46"/>
      <c r="AWZ24" s="46"/>
      <c r="AXA24" s="46"/>
      <c r="AXB24" s="46"/>
      <c r="AXC24" s="46"/>
      <c r="AXD24" s="46"/>
      <c r="AXE24" s="46"/>
      <c r="AXF24" s="46"/>
      <c r="AXG24" s="46"/>
      <c r="AXH24" s="46"/>
      <c r="AXI24" s="46"/>
      <c r="AXJ24" s="46"/>
      <c r="AXK24" s="46"/>
      <c r="AXL24" s="46"/>
      <c r="AXM24" s="46"/>
      <c r="AXN24" s="46"/>
      <c r="AXO24" s="46"/>
      <c r="AXP24" s="46"/>
      <c r="AXQ24" s="46"/>
      <c r="AXR24" s="46"/>
      <c r="AXS24" s="46"/>
      <c r="AXT24" s="46"/>
      <c r="AXU24" s="46"/>
      <c r="AXV24" s="46"/>
      <c r="AXW24" s="46"/>
      <c r="AXX24" s="46"/>
      <c r="AXY24" s="46"/>
      <c r="AXZ24" s="46"/>
      <c r="AYA24" s="46"/>
      <c r="AYB24" s="46"/>
      <c r="AYC24" s="46"/>
      <c r="AYD24" s="46"/>
      <c r="AYE24" s="46"/>
      <c r="AYF24" s="46"/>
      <c r="AYG24" s="46"/>
      <c r="AYH24" s="46"/>
      <c r="AYI24" s="46"/>
      <c r="AYJ24" s="46"/>
      <c r="AYK24" s="46"/>
      <c r="AYL24" s="46"/>
      <c r="AYM24" s="46"/>
      <c r="AYN24" s="46"/>
      <c r="AYO24" s="46"/>
      <c r="AYP24" s="46"/>
      <c r="AYQ24" s="46"/>
      <c r="AYR24" s="46"/>
      <c r="AYS24" s="46"/>
      <c r="AYT24" s="46"/>
      <c r="AYU24" s="46"/>
      <c r="AYV24" s="46"/>
      <c r="AYW24" s="46"/>
      <c r="AYX24" s="46"/>
      <c r="AYY24" s="46"/>
      <c r="AYZ24" s="46"/>
      <c r="AZA24" s="46"/>
      <c r="AZB24" s="46"/>
      <c r="AZC24" s="46"/>
      <c r="AZD24" s="46"/>
      <c r="AZE24" s="46"/>
      <c r="AZF24" s="46"/>
      <c r="AZG24" s="46"/>
      <c r="AZH24" s="46"/>
      <c r="AZI24" s="46"/>
      <c r="AZJ24" s="46"/>
      <c r="AZK24" s="46"/>
      <c r="AZL24" s="46"/>
      <c r="AZM24" s="46"/>
      <c r="AZN24" s="46"/>
      <c r="AZO24" s="46"/>
      <c r="AZP24" s="46"/>
      <c r="AZQ24" s="46"/>
      <c r="AZR24" s="46"/>
      <c r="AZS24" s="46"/>
      <c r="AZT24" s="46"/>
      <c r="AZU24" s="46"/>
      <c r="AZV24" s="46"/>
      <c r="AZW24" s="46"/>
      <c r="AZX24" s="46"/>
      <c r="AZY24" s="46"/>
      <c r="AZZ24" s="46"/>
      <c r="BAA24" s="46"/>
      <c r="BAB24" s="46"/>
      <c r="BAC24" s="46"/>
      <c r="BAD24" s="46"/>
      <c r="BAE24" s="46"/>
      <c r="BAF24" s="46"/>
      <c r="BAG24" s="46"/>
      <c r="BAH24" s="46"/>
      <c r="BAI24" s="46"/>
      <c r="BAJ24" s="46"/>
      <c r="BAK24" s="46"/>
      <c r="BAL24" s="46"/>
      <c r="BAM24" s="46"/>
      <c r="BAN24" s="46"/>
      <c r="BAO24" s="46"/>
      <c r="BAP24" s="46"/>
      <c r="BAQ24" s="46"/>
      <c r="BAR24" s="46"/>
      <c r="BAS24" s="46"/>
      <c r="BAT24" s="46"/>
      <c r="BAU24" s="46"/>
      <c r="BAV24" s="46"/>
      <c r="BAW24" s="46"/>
      <c r="BAX24" s="46"/>
      <c r="BAY24" s="46"/>
      <c r="BAZ24" s="46"/>
      <c r="BBA24" s="46"/>
      <c r="BBB24" s="46"/>
      <c r="BBC24" s="46"/>
      <c r="BBD24" s="46"/>
      <c r="BBE24" s="46"/>
      <c r="BBF24" s="46"/>
      <c r="BBG24" s="46"/>
      <c r="BBH24" s="46"/>
      <c r="BBI24" s="46"/>
      <c r="BBJ24" s="46"/>
      <c r="BBK24" s="46"/>
      <c r="BBL24" s="46"/>
      <c r="BBM24" s="46"/>
      <c r="BBN24" s="46"/>
      <c r="BBO24" s="46"/>
      <c r="BBP24" s="46"/>
      <c r="BBQ24" s="46"/>
      <c r="BBR24" s="46"/>
      <c r="BBS24" s="46"/>
      <c r="BBT24" s="46"/>
      <c r="BBU24" s="46"/>
      <c r="BBV24" s="46"/>
      <c r="BBW24" s="46"/>
      <c r="BBX24" s="46"/>
      <c r="BBY24" s="46"/>
      <c r="BBZ24" s="46"/>
      <c r="BCA24" s="46"/>
      <c r="BCB24" s="46"/>
      <c r="BCC24" s="46"/>
      <c r="BCD24" s="46"/>
      <c r="BCE24" s="46"/>
      <c r="BCF24" s="46"/>
      <c r="BCG24" s="46"/>
      <c r="BCH24" s="46"/>
      <c r="BCI24" s="46"/>
      <c r="BCJ24" s="46"/>
      <c r="BCK24" s="46"/>
      <c r="BCL24" s="46"/>
      <c r="BCM24" s="46"/>
      <c r="BCN24" s="46"/>
      <c r="BCO24" s="46"/>
      <c r="BCP24" s="46"/>
      <c r="BCQ24" s="46"/>
      <c r="BCR24" s="46"/>
      <c r="BCS24" s="46"/>
      <c r="BCT24" s="46"/>
      <c r="BCU24" s="46"/>
      <c r="BCV24" s="46"/>
      <c r="BCW24" s="46"/>
      <c r="BCX24" s="46"/>
      <c r="BCY24" s="46"/>
      <c r="BCZ24" s="46"/>
      <c r="BDA24" s="46"/>
      <c r="BDB24" s="46"/>
      <c r="BDC24" s="46"/>
      <c r="BDD24" s="46"/>
      <c r="BDE24" s="46"/>
      <c r="BDF24" s="46"/>
      <c r="BDG24" s="46"/>
      <c r="BDH24" s="46"/>
      <c r="BDI24" s="46"/>
      <c r="BDJ24" s="46"/>
      <c r="BDK24" s="46"/>
      <c r="BDL24" s="46"/>
      <c r="BDM24" s="46"/>
      <c r="BDN24" s="46"/>
      <c r="BDO24" s="46"/>
      <c r="BDP24" s="46"/>
      <c r="BDQ24" s="46"/>
      <c r="BDR24" s="46"/>
      <c r="BDS24" s="46"/>
      <c r="BDT24" s="46"/>
      <c r="BDU24" s="46"/>
      <c r="BDV24" s="46"/>
      <c r="BDW24" s="46"/>
      <c r="BDX24" s="46"/>
      <c r="BDY24" s="46"/>
      <c r="BDZ24" s="46"/>
      <c r="BEA24" s="46"/>
      <c r="BEB24" s="46"/>
      <c r="BEC24" s="46"/>
      <c r="BED24" s="46"/>
      <c r="BEE24" s="46"/>
      <c r="BEF24" s="46"/>
      <c r="BEG24" s="46"/>
      <c r="BEH24" s="46"/>
      <c r="BEI24" s="46"/>
      <c r="BEJ24" s="46"/>
      <c r="BEK24" s="46"/>
      <c r="BEL24" s="46"/>
      <c r="BEM24" s="46"/>
      <c r="BEN24" s="46"/>
      <c r="BEO24" s="46"/>
      <c r="BEP24" s="46"/>
      <c r="BEQ24" s="46"/>
      <c r="BER24" s="46"/>
      <c r="BES24" s="46"/>
      <c r="BET24" s="46"/>
      <c r="BEU24" s="46"/>
      <c r="BEV24" s="46"/>
      <c r="BEW24" s="46"/>
      <c r="BEX24" s="46"/>
      <c r="BEY24" s="46"/>
      <c r="BEZ24" s="46"/>
      <c r="BFA24" s="46"/>
      <c r="BFB24" s="46"/>
      <c r="BFC24" s="46"/>
      <c r="BFD24" s="46"/>
      <c r="BFE24" s="46"/>
      <c r="BFF24" s="46"/>
      <c r="BFG24" s="46"/>
      <c r="BFH24" s="46"/>
      <c r="BFI24" s="46"/>
      <c r="BFJ24" s="46"/>
      <c r="BFK24" s="46"/>
      <c r="BFL24" s="46"/>
      <c r="BFM24" s="46"/>
      <c r="BFN24" s="46"/>
      <c r="BFO24" s="46"/>
      <c r="BFP24" s="46"/>
      <c r="BFQ24" s="46"/>
      <c r="BFR24" s="46"/>
      <c r="BFS24" s="46"/>
      <c r="BFT24" s="46"/>
      <c r="BFU24" s="46"/>
      <c r="BFV24" s="46"/>
      <c r="BFW24" s="46"/>
      <c r="BFX24" s="46"/>
      <c r="BFY24" s="46"/>
      <c r="BFZ24" s="46"/>
      <c r="BGA24" s="46"/>
      <c r="BGB24" s="46"/>
      <c r="BGC24" s="46"/>
      <c r="BGD24" s="46"/>
      <c r="BGE24" s="46"/>
      <c r="BGF24" s="46"/>
      <c r="BGG24" s="46"/>
      <c r="BGH24" s="46"/>
      <c r="BGI24" s="46"/>
      <c r="BGJ24" s="46"/>
      <c r="BGK24" s="46"/>
      <c r="BGL24" s="46"/>
      <c r="BGM24" s="46"/>
      <c r="BGN24" s="46"/>
      <c r="BGO24" s="46"/>
      <c r="BGP24" s="46"/>
      <c r="BGQ24" s="46"/>
      <c r="BGR24" s="46"/>
      <c r="BGS24" s="46"/>
      <c r="BGT24" s="46"/>
      <c r="BGU24" s="46"/>
      <c r="BGV24" s="46"/>
      <c r="BGW24" s="46"/>
      <c r="BGX24" s="46"/>
      <c r="BGY24" s="46"/>
      <c r="BGZ24" s="46"/>
      <c r="BHA24" s="46"/>
      <c r="BHB24" s="46"/>
      <c r="BHC24" s="46"/>
      <c r="BHD24" s="46"/>
      <c r="BHE24" s="46"/>
      <c r="BHF24" s="46"/>
      <c r="BHG24" s="46"/>
      <c r="BHH24" s="46"/>
      <c r="BHI24" s="46"/>
      <c r="BHJ24" s="46"/>
      <c r="BHK24" s="46"/>
      <c r="BHL24" s="46"/>
      <c r="BHM24" s="46"/>
      <c r="BHN24" s="46"/>
      <c r="BHO24" s="46"/>
      <c r="BHP24" s="46"/>
      <c r="BHQ24" s="46"/>
      <c r="BHR24" s="46"/>
      <c r="BHS24" s="46"/>
      <c r="BHT24" s="46"/>
      <c r="BHU24" s="46"/>
      <c r="BHV24" s="46"/>
      <c r="BHW24" s="46"/>
      <c r="BHX24" s="46"/>
      <c r="BHY24" s="46"/>
      <c r="BHZ24" s="46"/>
      <c r="BIA24" s="46"/>
      <c r="BIB24" s="46"/>
      <c r="BIC24" s="46"/>
      <c r="BID24" s="46"/>
      <c r="BIE24" s="46"/>
      <c r="BIF24" s="46"/>
      <c r="BIG24" s="46"/>
      <c r="BIH24" s="46"/>
      <c r="BII24" s="46"/>
      <c r="BIJ24" s="46"/>
      <c r="BIK24" s="46"/>
      <c r="BIL24" s="46"/>
      <c r="BIM24" s="46"/>
      <c r="BIN24" s="46"/>
      <c r="BIO24" s="46"/>
      <c r="BIP24" s="46"/>
      <c r="BIQ24" s="46"/>
      <c r="BIR24" s="46"/>
      <c r="BIS24" s="46"/>
      <c r="BIT24" s="46"/>
      <c r="BIU24" s="46"/>
      <c r="BIV24" s="46"/>
      <c r="BIW24" s="46"/>
      <c r="BIX24" s="46"/>
      <c r="BIY24" s="46"/>
      <c r="BIZ24" s="46"/>
      <c r="BJA24" s="46"/>
      <c r="BJB24" s="46"/>
      <c r="BJC24" s="46"/>
      <c r="BJD24" s="46"/>
      <c r="BJE24" s="46"/>
      <c r="BJF24" s="46"/>
      <c r="BJG24" s="46"/>
      <c r="BJH24" s="46"/>
      <c r="BJI24" s="46"/>
      <c r="BJJ24" s="46"/>
      <c r="BJK24" s="46"/>
      <c r="BJL24" s="46"/>
      <c r="BJM24" s="46"/>
      <c r="BJN24" s="46"/>
      <c r="BJO24" s="46"/>
      <c r="BJP24" s="46"/>
      <c r="BJQ24" s="46"/>
      <c r="BJR24" s="46"/>
      <c r="BJS24" s="46"/>
      <c r="BJT24" s="46"/>
      <c r="BJU24" s="46"/>
      <c r="BJV24" s="46"/>
      <c r="BJW24" s="46"/>
      <c r="BJX24" s="46"/>
      <c r="BJY24" s="46"/>
      <c r="BJZ24" s="46"/>
      <c r="BKA24" s="46"/>
      <c r="BKB24" s="46"/>
      <c r="BKC24" s="46"/>
      <c r="BKD24" s="46"/>
      <c r="BKE24" s="46"/>
      <c r="BKF24" s="46"/>
      <c r="BKG24" s="46"/>
      <c r="BKH24" s="46"/>
      <c r="BKI24" s="46"/>
      <c r="BKJ24" s="46"/>
      <c r="BKK24" s="46"/>
      <c r="BKL24" s="46"/>
      <c r="BKM24" s="46"/>
      <c r="BKN24" s="46"/>
      <c r="BKO24" s="46"/>
      <c r="BKP24" s="46"/>
      <c r="BKQ24" s="46"/>
      <c r="BKR24" s="46"/>
      <c r="BKS24" s="46"/>
      <c r="BKT24" s="46"/>
      <c r="BKU24" s="46"/>
      <c r="BKV24" s="46"/>
      <c r="BKW24" s="46"/>
      <c r="BKX24" s="46"/>
      <c r="BKY24" s="46"/>
      <c r="BKZ24" s="46"/>
      <c r="BLA24" s="46"/>
      <c r="BLB24" s="46"/>
      <c r="BLC24" s="46"/>
      <c r="BLD24" s="46"/>
      <c r="BLE24" s="46"/>
      <c r="BLF24" s="46"/>
      <c r="BLG24" s="46"/>
      <c r="BLH24" s="46"/>
      <c r="BLI24" s="46"/>
      <c r="BLJ24" s="46"/>
      <c r="BLK24" s="46"/>
      <c r="BLL24" s="46"/>
      <c r="BLM24" s="46"/>
      <c r="BLN24" s="46"/>
      <c r="BLO24" s="46"/>
      <c r="BLP24" s="46"/>
      <c r="BLQ24" s="46"/>
      <c r="BLR24" s="46"/>
      <c r="BLS24" s="46"/>
      <c r="BLT24" s="46"/>
      <c r="BLU24" s="46"/>
      <c r="BLV24" s="46"/>
      <c r="BLW24" s="46"/>
      <c r="BLX24" s="46"/>
      <c r="BLY24" s="46"/>
      <c r="BLZ24" s="46"/>
      <c r="BMA24" s="46"/>
      <c r="BMB24" s="46"/>
      <c r="BMC24" s="46"/>
      <c r="BMD24" s="46"/>
      <c r="BME24" s="46"/>
      <c r="BMF24" s="46"/>
      <c r="BMG24" s="46"/>
      <c r="BMH24" s="46"/>
      <c r="BMI24" s="46"/>
      <c r="BMJ24" s="46"/>
      <c r="BMK24" s="46"/>
      <c r="BML24" s="46"/>
      <c r="BMM24" s="46"/>
      <c r="BMN24" s="46"/>
      <c r="BMO24" s="46"/>
      <c r="BMP24" s="46"/>
      <c r="BMQ24" s="46"/>
      <c r="BMR24" s="46"/>
      <c r="BMS24" s="46"/>
      <c r="BMT24" s="46"/>
      <c r="BMU24" s="46"/>
      <c r="BMV24" s="46"/>
      <c r="BMW24" s="46"/>
      <c r="BMX24" s="46"/>
      <c r="BMY24" s="46"/>
      <c r="BMZ24" s="46"/>
      <c r="BNA24" s="46"/>
      <c r="BNB24" s="46"/>
      <c r="BNC24" s="46"/>
      <c r="BND24" s="46"/>
      <c r="BNE24" s="46"/>
      <c r="BNF24" s="46"/>
      <c r="BNG24" s="46"/>
      <c r="BNH24" s="46"/>
      <c r="BNI24" s="46"/>
      <c r="BNJ24" s="46"/>
      <c r="BNK24" s="46"/>
      <c r="BNL24" s="46"/>
      <c r="BNM24" s="46"/>
      <c r="BNN24" s="46"/>
      <c r="BNO24" s="46"/>
      <c r="BNP24" s="46"/>
      <c r="BNQ24" s="46"/>
      <c r="BNR24" s="46"/>
      <c r="BNS24" s="46"/>
      <c r="BNT24" s="46"/>
      <c r="BNU24" s="46"/>
      <c r="BNV24" s="46"/>
      <c r="BNW24" s="46"/>
      <c r="BNX24" s="46"/>
      <c r="BNY24" s="46"/>
      <c r="BNZ24" s="46"/>
      <c r="BOA24" s="46"/>
      <c r="BOB24" s="46"/>
      <c r="BOC24" s="46"/>
      <c r="BOD24" s="46"/>
      <c r="BOE24" s="46"/>
      <c r="BOF24" s="46"/>
      <c r="BOG24" s="46"/>
      <c r="BOH24" s="46"/>
      <c r="BOI24" s="46"/>
      <c r="BOJ24" s="46"/>
      <c r="BOK24" s="46"/>
      <c r="BOL24" s="46"/>
      <c r="BOM24" s="46"/>
      <c r="BON24" s="46"/>
      <c r="BOO24" s="46"/>
      <c r="BOP24" s="46"/>
      <c r="BOQ24" s="46"/>
      <c r="BOR24" s="46"/>
      <c r="BOS24" s="46"/>
      <c r="BOT24" s="46"/>
      <c r="BOU24" s="46"/>
      <c r="BOV24" s="46"/>
      <c r="BOW24" s="46"/>
      <c r="BOX24" s="46"/>
      <c r="BOY24" s="46"/>
      <c r="BOZ24" s="46"/>
      <c r="BPA24" s="46"/>
      <c r="BPB24" s="46"/>
      <c r="BPC24" s="46"/>
      <c r="BPD24" s="46"/>
      <c r="BPE24" s="46"/>
      <c r="BPF24" s="46"/>
      <c r="BPG24" s="46"/>
      <c r="BPH24" s="46"/>
      <c r="BPI24" s="46"/>
      <c r="BPJ24" s="46"/>
      <c r="BPK24" s="46"/>
      <c r="BPL24" s="46"/>
      <c r="BPM24" s="46"/>
      <c r="BPN24" s="46"/>
      <c r="BPO24" s="46"/>
      <c r="BPP24" s="46"/>
      <c r="BPQ24" s="46"/>
      <c r="BPR24" s="46"/>
      <c r="BPS24" s="46"/>
      <c r="BPT24" s="46"/>
      <c r="BPU24" s="46"/>
      <c r="BPV24" s="46"/>
      <c r="BPW24" s="46"/>
      <c r="BPX24" s="46"/>
      <c r="BPY24" s="46"/>
      <c r="BPZ24" s="46"/>
      <c r="BQA24" s="46"/>
      <c r="BQB24" s="46"/>
      <c r="BQC24" s="46"/>
      <c r="BQD24" s="46"/>
      <c r="BQE24" s="46"/>
      <c r="BQF24" s="46"/>
      <c r="BQG24" s="46"/>
      <c r="BQH24" s="46"/>
      <c r="BQI24" s="46"/>
      <c r="BQJ24" s="46"/>
      <c r="BQK24" s="46"/>
      <c r="BQL24" s="46"/>
      <c r="BQM24" s="46"/>
      <c r="BQN24" s="46"/>
      <c r="BQO24" s="46"/>
      <c r="BQP24" s="46"/>
      <c r="BQQ24" s="46"/>
      <c r="BQR24" s="46"/>
      <c r="BQS24" s="46"/>
      <c r="BQT24" s="46"/>
      <c r="BQU24" s="46"/>
      <c r="BQV24" s="46"/>
      <c r="BQW24" s="46"/>
      <c r="BQX24" s="46"/>
      <c r="BQY24" s="46"/>
      <c r="BQZ24" s="46"/>
      <c r="BRA24" s="46"/>
      <c r="BRB24" s="46"/>
      <c r="BRC24" s="46"/>
      <c r="BRD24" s="46"/>
      <c r="BRE24" s="46"/>
      <c r="BRF24" s="46"/>
      <c r="BRG24" s="46"/>
      <c r="BRH24" s="46"/>
      <c r="BRI24" s="46"/>
      <c r="BRJ24" s="46"/>
      <c r="BRK24" s="46"/>
      <c r="BRL24" s="46"/>
      <c r="BRM24" s="46"/>
      <c r="BRN24" s="46"/>
      <c r="BRO24" s="46"/>
      <c r="BRP24" s="46"/>
      <c r="BRQ24" s="46"/>
      <c r="BRR24" s="46"/>
      <c r="BRS24" s="46"/>
      <c r="BRT24" s="46"/>
      <c r="BRU24" s="46"/>
      <c r="BRV24" s="46"/>
      <c r="BRW24" s="46"/>
      <c r="BRX24" s="46"/>
      <c r="BRY24" s="46"/>
      <c r="BRZ24" s="46"/>
      <c r="BSA24" s="46"/>
      <c r="BSB24" s="46"/>
      <c r="BSC24" s="46"/>
      <c r="BSD24" s="46"/>
      <c r="BSE24" s="46"/>
      <c r="BSF24" s="46"/>
      <c r="BSG24" s="46"/>
      <c r="BSH24" s="46"/>
      <c r="BSI24" s="46"/>
      <c r="BSJ24" s="46"/>
      <c r="BSK24" s="46"/>
      <c r="BSL24" s="46"/>
      <c r="BSM24" s="46"/>
      <c r="BSN24" s="46"/>
      <c r="BSO24" s="46"/>
      <c r="BSP24" s="46"/>
      <c r="BSQ24" s="46"/>
      <c r="BSR24" s="46"/>
      <c r="BSS24" s="46"/>
      <c r="BST24" s="46"/>
      <c r="BSU24" s="46"/>
      <c r="BSV24" s="46"/>
      <c r="BSW24" s="46"/>
      <c r="BSX24" s="46"/>
      <c r="BSY24" s="46"/>
      <c r="BSZ24" s="46"/>
      <c r="BTA24" s="46"/>
      <c r="BTB24" s="46"/>
      <c r="BTC24" s="46"/>
      <c r="BTD24" s="46"/>
      <c r="BTE24" s="46"/>
      <c r="BTF24" s="46"/>
      <c r="BTG24" s="46"/>
      <c r="BTH24" s="46"/>
      <c r="BTI24" s="46"/>
      <c r="BTJ24" s="46"/>
      <c r="BTK24" s="46"/>
      <c r="BTL24" s="46"/>
      <c r="BTM24" s="46"/>
      <c r="BTN24" s="46"/>
      <c r="BTO24" s="46"/>
      <c r="BTP24" s="46"/>
      <c r="BTQ24" s="46"/>
      <c r="BTR24" s="46"/>
      <c r="BTS24" s="46"/>
      <c r="BTT24" s="46"/>
      <c r="BTU24" s="46"/>
      <c r="BTV24" s="46"/>
      <c r="BTW24" s="46"/>
      <c r="BTX24" s="46"/>
      <c r="BTY24" s="46"/>
      <c r="BTZ24" s="46"/>
      <c r="BUA24" s="46"/>
      <c r="BUB24" s="46"/>
      <c r="BUC24" s="46"/>
      <c r="BUD24" s="46"/>
      <c r="BUE24" s="46"/>
      <c r="BUF24" s="46"/>
      <c r="BUG24" s="46"/>
      <c r="BUH24" s="46"/>
      <c r="BUI24" s="46"/>
      <c r="BUJ24" s="46"/>
      <c r="BUK24" s="46"/>
      <c r="BUL24" s="46"/>
      <c r="BUM24" s="46"/>
      <c r="BUN24" s="46"/>
      <c r="BUO24" s="46"/>
      <c r="BUP24" s="46"/>
      <c r="BUQ24" s="46"/>
      <c r="BUR24" s="46"/>
      <c r="BUS24" s="46"/>
      <c r="BUT24" s="46"/>
      <c r="BUU24" s="46"/>
      <c r="BUV24" s="46"/>
      <c r="BUW24" s="46"/>
      <c r="BUX24" s="46"/>
      <c r="BUY24" s="46"/>
      <c r="BUZ24" s="46"/>
      <c r="BVA24" s="46"/>
      <c r="BVB24" s="46"/>
      <c r="BVC24" s="46"/>
      <c r="BVD24" s="46"/>
      <c r="BVE24" s="46"/>
      <c r="BVF24" s="46"/>
      <c r="BVG24" s="46"/>
      <c r="BVH24" s="46"/>
      <c r="BVI24" s="46"/>
      <c r="BVJ24" s="46"/>
      <c r="BVK24" s="46"/>
      <c r="BVL24" s="46"/>
      <c r="BVM24" s="46"/>
      <c r="BVN24" s="46"/>
      <c r="BVO24" s="46"/>
      <c r="BVP24" s="46"/>
      <c r="BVQ24" s="46"/>
      <c r="BVR24" s="46"/>
      <c r="BVS24" s="46"/>
      <c r="BVT24" s="46"/>
      <c r="BVU24" s="46"/>
      <c r="BVV24" s="46"/>
      <c r="BVW24" s="46"/>
      <c r="BVX24" s="46"/>
      <c r="BVY24" s="46"/>
      <c r="BVZ24" s="46"/>
      <c r="BWA24" s="46"/>
      <c r="BWB24" s="46"/>
      <c r="BWC24" s="46"/>
      <c r="BWD24" s="46"/>
      <c r="BWE24" s="46"/>
      <c r="BWF24" s="46"/>
      <c r="BWG24" s="46"/>
      <c r="BWH24" s="46"/>
      <c r="BWI24" s="46"/>
      <c r="BWJ24" s="46"/>
      <c r="BWK24" s="46"/>
      <c r="BWL24" s="46"/>
      <c r="BWM24" s="46"/>
      <c r="BWN24" s="46"/>
      <c r="BWO24" s="46"/>
      <c r="BWP24" s="46"/>
      <c r="BWQ24" s="46"/>
      <c r="BWR24" s="46"/>
      <c r="BWS24" s="46"/>
      <c r="BWT24" s="46"/>
      <c r="BWU24" s="46"/>
      <c r="BWV24" s="46"/>
      <c r="BWW24" s="46"/>
      <c r="BWX24" s="46"/>
      <c r="BWY24" s="46"/>
      <c r="BWZ24" s="46"/>
      <c r="BXA24" s="46"/>
      <c r="BXB24" s="46"/>
      <c r="BXC24" s="46"/>
      <c r="BXD24" s="46"/>
      <c r="BXE24" s="46"/>
      <c r="BXF24" s="46"/>
      <c r="BXG24" s="46"/>
      <c r="BXH24" s="46"/>
      <c r="BXI24" s="46"/>
      <c r="BXJ24" s="46"/>
      <c r="BXK24" s="46"/>
      <c r="BXL24" s="46"/>
      <c r="BXM24" s="46"/>
      <c r="BXN24" s="46"/>
      <c r="BXO24" s="46"/>
      <c r="BXP24" s="46"/>
      <c r="BXQ24" s="46"/>
      <c r="BXR24" s="46"/>
      <c r="BXS24" s="46"/>
      <c r="BXT24" s="46"/>
      <c r="BXU24" s="46"/>
      <c r="BXV24" s="46"/>
      <c r="BXW24" s="46"/>
      <c r="BXX24" s="46"/>
      <c r="BXY24" s="46"/>
      <c r="BXZ24" s="46"/>
      <c r="BYA24" s="46"/>
      <c r="BYB24" s="46"/>
      <c r="BYC24" s="46"/>
      <c r="BYD24" s="46"/>
      <c r="BYE24" s="46"/>
      <c r="BYF24" s="46"/>
      <c r="BYG24" s="46"/>
      <c r="BYH24" s="46"/>
      <c r="BYI24" s="46"/>
      <c r="BYJ24" s="46"/>
      <c r="BYK24" s="46"/>
      <c r="BYL24" s="46"/>
      <c r="BYM24" s="46"/>
      <c r="BYN24" s="46"/>
      <c r="BYO24" s="46"/>
      <c r="BYP24" s="46"/>
      <c r="BYQ24" s="46"/>
      <c r="BYR24" s="46"/>
      <c r="BYS24" s="46"/>
      <c r="BYT24" s="46"/>
      <c r="BYU24" s="46"/>
      <c r="BYV24" s="46"/>
      <c r="BYW24" s="46"/>
      <c r="BYX24" s="46"/>
      <c r="BYY24" s="46"/>
      <c r="BYZ24" s="46"/>
      <c r="BZA24" s="46"/>
      <c r="BZB24" s="46"/>
      <c r="BZC24" s="46"/>
      <c r="BZD24" s="46"/>
      <c r="BZE24" s="46"/>
      <c r="BZF24" s="46"/>
      <c r="BZG24" s="46"/>
      <c r="BZH24" s="46"/>
      <c r="BZI24" s="46"/>
      <c r="BZJ24" s="46"/>
      <c r="BZK24" s="46"/>
      <c r="BZL24" s="46"/>
      <c r="BZM24" s="46"/>
      <c r="BZN24" s="46"/>
      <c r="BZO24" s="46"/>
      <c r="BZP24" s="46"/>
      <c r="BZQ24" s="46"/>
      <c r="BZR24" s="46"/>
      <c r="BZS24" s="46"/>
      <c r="BZT24" s="46"/>
      <c r="BZU24" s="46"/>
      <c r="BZV24" s="46"/>
      <c r="BZW24" s="46"/>
      <c r="BZX24" s="46"/>
      <c r="BZY24" s="46"/>
      <c r="BZZ24" s="46"/>
      <c r="CAA24" s="46"/>
      <c r="CAB24" s="46"/>
      <c r="CAC24" s="46"/>
      <c r="CAD24" s="46"/>
      <c r="CAE24" s="46"/>
      <c r="CAF24" s="46"/>
      <c r="CAG24" s="46"/>
      <c r="CAH24" s="46"/>
      <c r="CAI24" s="46"/>
      <c r="CAJ24" s="46"/>
      <c r="CAK24" s="46"/>
      <c r="CAL24" s="46"/>
      <c r="CAM24" s="46"/>
      <c r="CAN24" s="46"/>
      <c r="CAO24" s="46"/>
      <c r="CAP24" s="46"/>
      <c r="CAQ24" s="46"/>
      <c r="CAR24" s="46"/>
      <c r="CAS24" s="46"/>
      <c r="CAT24" s="46"/>
      <c r="CAU24" s="46"/>
      <c r="CAV24" s="46"/>
      <c r="CAW24" s="46"/>
      <c r="CAX24" s="46"/>
      <c r="CAY24" s="46"/>
      <c r="CAZ24" s="46"/>
      <c r="CBA24" s="46"/>
      <c r="CBB24" s="46"/>
      <c r="CBC24" s="46"/>
      <c r="CBD24" s="46"/>
      <c r="CBE24" s="46"/>
      <c r="CBF24" s="46"/>
      <c r="CBG24" s="46"/>
      <c r="CBH24" s="46"/>
      <c r="CBI24" s="46"/>
      <c r="CBJ24" s="46"/>
      <c r="CBK24" s="46"/>
      <c r="CBL24" s="46"/>
      <c r="CBM24" s="46"/>
      <c r="CBN24" s="46"/>
      <c r="CBO24" s="46"/>
      <c r="CBP24" s="46"/>
      <c r="CBQ24" s="46"/>
      <c r="CBR24" s="46"/>
      <c r="CBS24" s="46"/>
      <c r="CBT24" s="46"/>
      <c r="CBU24" s="46"/>
      <c r="CBV24" s="46"/>
      <c r="CBW24" s="46"/>
      <c r="CBX24" s="46"/>
      <c r="CBY24" s="46"/>
      <c r="CBZ24" s="46"/>
      <c r="CCA24" s="46"/>
      <c r="CCB24" s="46"/>
      <c r="CCC24" s="46"/>
      <c r="CCD24" s="46"/>
      <c r="CCE24" s="46"/>
      <c r="CCF24" s="46"/>
      <c r="CCG24" s="46"/>
      <c r="CCH24" s="46"/>
      <c r="CCI24" s="46"/>
      <c r="CCJ24" s="46"/>
      <c r="CCK24" s="46"/>
      <c r="CCL24" s="46"/>
      <c r="CCM24" s="46"/>
      <c r="CCN24" s="46"/>
      <c r="CCO24" s="46"/>
      <c r="CCP24" s="46"/>
      <c r="CCQ24" s="46"/>
      <c r="CCR24" s="46"/>
      <c r="CCS24" s="46"/>
      <c r="CCT24" s="46"/>
      <c r="CCU24" s="46"/>
      <c r="CCV24" s="46"/>
      <c r="CCW24" s="46"/>
      <c r="CCX24" s="46"/>
      <c r="CCY24" s="46"/>
      <c r="CCZ24" s="46"/>
      <c r="CDA24" s="46"/>
      <c r="CDB24" s="46"/>
      <c r="CDC24" s="46"/>
      <c r="CDD24" s="46"/>
      <c r="CDE24" s="46"/>
      <c r="CDF24" s="46"/>
      <c r="CDG24" s="46"/>
      <c r="CDH24" s="46"/>
      <c r="CDI24" s="46"/>
      <c r="CDJ24" s="46"/>
      <c r="CDK24" s="46"/>
      <c r="CDL24" s="46"/>
      <c r="CDM24" s="46"/>
      <c r="CDN24" s="46"/>
      <c r="CDO24" s="46"/>
      <c r="CDP24" s="46"/>
      <c r="CDQ24" s="46"/>
      <c r="CDR24" s="46"/>
      <c r="CDS24" s="46"/>
      <c r="CDT24" s="46"/>
      <c r="CDU24" s="46"/>
      <c r="CDV24" s="46"/>
      <c r="CDW24" s="46"/>
      <c r="CDX24" s="46"/>
      <c r="CDY24" s="46"/>
      <c r="CDZ24" s="46"/>
      <c r="CEA24" s="46"/>
      <c r="CEB24" s="46"/>
      <c r="CEC24" s="46"/>
      <c r="CED24" s="46"/>
      <c r="CEE24" s="46"/>
      <c r="CEF24" s="46"/>
      <c r="CEG24" s="46"/>
      <c r="CEH24" s="46"/>
      <c r="CEI24" s="46"/>
      <c r="CEJ24" s="46"/>
      <c r="CEK24" s="46"/>
      <c r="CEL24" s="46"/>
      <c r="CEM24" s="46"/>
      <c r="CEN24" s="46"/>
      <c r="CEO24" s="46"/>
      <c r="CEP24" s="46"/>
      <c r="CEQ24" s="46"/>
      <c r="CER24" s="46"/>
      <c r="CES24" s="46"/>
      <c r="CET24" s="46"/>
      <c r="CEU24" s="46"/>
      <c r="CEV24" s="46"/>
      <c r="CEW24" s="46"/>
      <c r="CEX24" s="46"/>
      <c r="CEY24" s="46"/>
      <c r="CEZ24" s="46"/>
      <c r="CFA24" s="46"/>
      <c r="CFB24" s="46"/>
      <c r="CFC24" s="46"/>
      <c r="CFD24" s="46"/>
      <c r="CFE24" s="46"/>
      <c r="CFF24" s="46"/>
      <c r="CFG24" s="46"/>
      <c r="CFH24" s="46"/>
      <c r="CFI24" s="46"/>
      <c r="CFJ24" s="46"/>
      <c r="CFK24" s="46"/>
      <c r="CFL24" s="46"/>
      <c r="CFM24" s="46"/>
      <c r="CFN24" s="46"/>
      <c r="CFO24" s="46"/>
      <c r="CFP24" s="46"/>
      <c r="CFQ24" s="46"/>
      <c r="CFR24" s="46"/>
      <c r="CFS24" s="46"/>
      <c r="CFT24" s="46"/>
      <c r="CFU24" s="46"/>
      <c r="CFV24" s="46"/>
      <c r="CFW24" s="46"/>
      <c r="CFX24" s="46"/>
      <c r="CFY24" s="46"/>
      <c r="CFZ24" s="46"/>
      <c r="CGA24" s="46"/>
      <c r="CGB24" s="46"/>
      <c r="CGC24" s="46"/>
      <c r="CGD24" s="46"/>
      <c r="CGE24" s="46"/>
      <c r="CGF24" s="46"/>
      <c r="CGG24" s="46"/>
      <c r="CGH24" s="46"/>
      <c r="CGI24" s="46"/>
      <c r="CGJ24" s="46"/>
      <c r="CGK24" s="46"/>
      <c r="CGL24" s="46"/>
      <c r="CGM24" s="46"/>
      <c r="CGN24" s="46"/>
      <c r="CGO24" s="46"/>
      <c r="CGP24" s="46"/>
      <c r="CGQ24" s="46"/>
      <c r="CGR24" s="46"/>
      <c r="CGS24" s="46"/>
      <c r="CGT24" s="46"/>
      <c r="CGU24" s="46"/>
      <c r="CGV24" s="46"/>
      <c r="CGW24" s="46"/>
      <c r="CGX24" s="46"/>
      <c r="CGY24" s="46"/>
      <c r="CGZ24" s="46"/>
      <c r="CHA24" s="46"/>
      <c r="CHB24" s="46"/>
      <c r="CHC24" s="46"/>
      <c r="CHD24" s="46"/>
      <c r="CHE24" s="46"/>
      <c r="CHF24" s="46"/>
      <c r="CHG24" s="46"/>
      <c r="CHH24" s="46"/>
      <c r="CHI24" s="46"/>
      <c r="CHJ24" s="46"/>
      <c r="CHK24" s="46"/>
      <c r="CHL24" s="46"/>
      <c r="CHM24" s="46"/>
      <c r="CHN24" s="46"/>
      <c r="CHO24" s="46"/>
      <c r="CHP24" s="46"/>
      <c r="CHQ24" s="46"/>
      <c r="CHR24" s="46"/>
      <c r="CHS24" s="46"/>
      <c r="CHT24" s="46"/>
      <c r="CHU24" s="46"/>
      <c r="CHV24" s="46"/>
      <c r="CHW24" s="46"/>
      <c r="CHX24" s="46"/>
      <c r="CHY24" s="46"/>
      <c r="CHZ24" s="46"/>
      <c r="CIA24" s="46"/>
      <c r="CIB24" s="46"/>
      <c r="CIC24" s="46"/>
      <c r="CID24" s="46"/>
      <c r="CIE24" s="46"/>
      <c r="CIF24" s="46"/>
      <c r="CIG24" s="46"/>
      <c r="CIH24" s="46"/>
      <c r="CII24" s="46"/>
      <c r="CIJ24" s="46"/>
      <c r="CIK24" s="46"/>
      <c r="CIL24" s="46"/>
      <c r="CIM24" s="46"/>
      <c r="CIN24" s="46"/>
      <c r="CIO24" s="46"/>
      <c r="CIP24" s="46"/>
      <c r="CIQ24" s="46"/>
      <c r="CIR24" s="46"/>
      <c r="CIS24" s="46"/>
      <c r="CIT24" s="46"/>
      <c r="CIU24" s="46"/>
      <c r="CIV24" s="46"/>
      <c r="CIW24" s="46"/>
      <c r="CIX24" s="46"/>
      <c r="CIY24" s="46"/>
      <c r="CIZ24" s="46"/>
      <c r="CJA24" s="46"/>
      <c r="CJB24" s="46"/>
      <c r="CJC24" s="46"/>
      <c r="CJD24" s="46"/>
      <c r="CJE24" s="46"/>
      <c r="CJF24" s="46"/>
      <c r="CJG24" s="46"/>
      <c r="CJH24" s="46"/>
      <c r="CJI24" s="46"/>
      <c r="CJJ24" s="46"/>
      <c r="CJK24" s="46"/>
      <c r="CJL24" s="46"/>
      <c r="CJM24" s="46"/>
      <c r="CJN24" s="46"/>
      <c r="CJO24" s="46"/>
      <c r="CJP24" s="46"/>
      <c r="CJQ24" s="46"/>
      <c r="CJR24" s="46"/>
      <c r="CJS24" s="46"/>
      <c r="CJT24" s="46"/>
      <c r="CJU24" s="46"/>
      <c r="CJV24" s="46"/>
      <c r="CJW24" s="46"/>
      <c r="CJX24" s="46"/>
      <c r="CJY24" s="46"/>
      <c r="CJZ24" s="46"/>
      <c r="CKA24" s="46"/>
      <c r="CKB24" s="46"/>
      <c r="CKC24" s="46"/>
      <c r="CKD24" s="46"/>
      <c r="CKE24" s="46"/>
      <c r="CKF24" s="46"/>
      <c r="CKG24" s="46"/>
      <c r="CKH24" s="46"/>
      <c r="CKI24" s="46"/>
      <c r="CKJ24" s="46"/>
      <c r="CKK24" s="46"/>
      <c r="CKL24" s="46"/>
      <c r="CKM24" s="46"/>
      <c r="CKN24" s="46"/>
      <c r="CKO24" s="46"/>
      <c r="CKP24" s="46"/>
      <c r="CKQ24" s="46"/>
      <c r="CKR24" s="46"/>
      <c r="CKS24" s="46"/>
      <c r="CKT24" s="46"/>
      <c r="CKU24" s="46"/>
      <c r="CKV24" s="46"/>
      <c r="CKW24" s="46"/>
      <c r="CKX24" s="46"/>
      <c r="CKY24" s="46"/>
      <c r="CKZ24" s="46"/>
      <c r="CLA24" s="46"/>
      <c r="CLB24" s="46"/>
      <c r="CLC24" s="46"/>
      <c r="CLD24" s="46"/>
      <c r="CLE24" s="46"/>
      <c r="CLF24" s="46"/>
      <c r="CLG24" s="46"/>
      <c r="CLH24" s="46"/>
      <c r="CLI24" s="46"/>
      <c r="CLJ24" s="46"/>
      <c r="CLK24" s="46"/>
      <c r="CLL24" s="46"/>
      <c r="CLM24" s="46"/>
      <c r="CLN24" s="46"/>
      <c r="CLO24" s="46"/>
      <c r="CLP24" s="46"/>
      <c r="CLQ24" s="46"/>
      <c r="CLR24" s="46"/>
      <c r="CLS24" s="46"/>
      <c r="CLT24" s="46"/>
      <c r="CLU24" s="46"/>
      <c r="CLV24" s="46"/>
      <c r="CLW24" s="46"/>
      <c r="CLX24" s="46"/>
      <c r="CLY24" s="46"/>
      <c r="CLZ24" s="46"/>
      <c r="CMA24" s="46"/>
      <c r="CMB24" s="46"/>
      <c r="CMC24" s="46"/>
      <c r="CMD24" s="46"/>
      <c r="CME24" s="46"/>
      <c r="CMF24" s="46"/>
      <c r="CMG24" s="46"/>
      <c r="CMH24" s="46"/>
      <c r="CMI24" s="46"/>
      <c r="CMJ24" s="46"/>
      <c r="CMK24" s="46"/>
      <c r="CML24" s="46"/>
      <c r="CMM24" s="46"/>
      <c r="CMN24" s="46"/>
      <c r="CMO24" s="46"/>
      <c r="CMP24" s="46"/>
      <c r="CMQ24" s="46"/>
      <c r="CMR24" s="46"/>
      <c r="CMS24" s="46"/>
      <c r="CMT24" s="46"/>
      <c r="CMU24" s="46"/>
      <c r="CMV24" s="46"/>
      <c r="CMW24" s="46"/>
      <c r="CMX24" s="46"/>
      <c r="CMY24" s="46"/>
      <c r="CMZ24" s="46"/>
      <c r="CNA24" s="46"/>
      <c r="CNB24" s="46"/>
      <c r="CNC24" s="46"/>
      <c r="CND24" s="46"/>
      <c r="CNE24" s="46"/>
      <c r="CNF24" s="46"/>
      <c r="CNG24" s="46"/>
      <c r="CNH24" s="46"/>
      <c r="CNI24" s="46"/>
      <c r="CNJ24" s="46"/>
      <c r="CNK24" s="46"/>
      <c r="CNL24" s="46"/>
      <c r="CNM24" s="46"/>
      <c r="CNN24" s="46"/>
      <c r="CNO24" s="46"/>
      <c r="CNP24" s="46"/>
      <c r="CNQ24" s="46"/>
      <c r="CNR24" s="46"/>
      <c r="CNS24" s="46"/>
      <c r="CNT24" s="46"/>
      <c r="CNU24" s="46"/>
      <c r="CNV24" s="46"/>
      <c r="CNW24" s="46"/>
      <c r="CNX24" s="46"/>
      <c r="CNY24" s="46"/>
      <c r="CNZ24" s="46"/>
      <c r="COA24" s="46"/>
      <c r="COB24" s="46"/>
      <c r="COC24" s="46"/>
      <c r="COD24" s="46"/>
      <c r="COE24" s="46"/>
      <c r="COF24" s="46"/>
      <c r="COG24" s="46"/>
      <c r="COH24" s="46"/>
      <c r="COI24" s="46"/>
      <c r="COJ24" s="46"/>
      <c r="COK24" s="46"/>
      <c r="COL24" s="46"/>
      <c r="COM24" s="46"/>
      <c r="CON24" s="46"/>
      <c r="COO24" s="46"/>
      <c r="COP24" s="46"/>
      <c r="COQ24" s="46"/>
      <c r="COR24" s="46"/>
      <c r="COS24" s="46"/>
      <c r="COT24" s="46"/>
      <c r="COU24" s="46"/>
      <c r="COV24" s="46"/>
      <c r="COW24" s="46"/>
      <c r="COX24" s="46"/>
      <c r="COY24" s="46"/>
      <c r="COZ24" s="46"/>
      <c r="CPA24" s="46"/>
      <c r="CPB24" s="46"/>
      <c r="CPC24" s="46"/>
      <c r="CPD24" s="46"/>
      <c r="CPE24" s="46"/>
      <c r="CPF24" s="46"/>
      <c r="CPG24" s="46"/>
      <c r="CPH24" s="46"/>
      <c r="CPI24" s="46"/>
      <c r="CPJ24" s="46"/>
      <c r="CPK24" s="46"/>
      <c r="CPL24" s="46"/>
      <c r="CPM24" s="46"/>
      <c r="CPN24" s="46"/>
      <c r="CPO24" s="46"/>
      <c r="CPP24" s="46"/>
      <c r="CPQ24" s="46"/>
      <c r="CPR24" s="46"/>
      <c r="CPS24" s="46"/>
      <c r="CPT24" s="46"/>
      <c r="CPU24" s="46"/>
      <c r="CPV24" s="46"/>
      <c r="CPW24" s="46"/>
      <c r="CPX24" s="46"/>
      <c r="CPY24" s="46"/>
      <c r="CPZ24" s="46"/>
      <c r="CQA24" s="46"/>
      <c r="CQB24" s="46"/>
      <c r="CQC24" s="46"/>
      <c r="CQD24" s="46"/>
      <c r="CQE24" s="46"/>
      <c r="CQF24" s="46"/>
      <c r="CQG24" s="46"/>
      <c r="CQH24" s="46"/>
      <c r="CQI24" s="46"/>
      <c r="CQJ24" s="46"/>
      <c r="CQK24" s="46"/>
      <c r="CQL24" s="46"/>
      <c r="CQM24" s="46"/>
      <c r="CQN24" s="46"/>
      <c r="CQO24" s="46"/>
      <c r="CQP24" s="46"/>
      <c r="CQQ24" s="46"/>
      <c r="CQR24" s="46"/>
      <c r="CQS24" s="46"/>
      <c r="CQT24" s="46"/>
      <c r="CQU24" s="46"/>
      <c r="CQV24" s="46"/>
      <c r="CQW24" s="46"/>
      <c r="CQX24" s="46"/>
      <c r="CQY24" s="46"/>
      <c r="CQZ24" s="46"/>
      <c r="CRA24" s="46"/>
      <c r="CRB24" s="46"/>
      <c r="CRC24" s="46"/>
      <c r="CRD24" s="46"/>
      <c r="CRE24" s="46"/>
      <c r="CRF24" s="46"/>
      <c r="CRG24" s="46"/>
      <c r="CRH24" s="46"/>
      <c r="CRI24" s="46"/>
      <c r="CRJ24" s="46"/>
      <c r="CRK24" s="46"/>
      <c r="CRL24" s="46"/>
      <c r="CRM24" s="46"/>
      <c r="CRN24" s="46"/>
      <c r="CRO24" s="46"/>
      <c r="CRP24" s="46"/>
      <c r="CRQ24" s="46"/>
      <c r="CRR24" s="46"/>
      <c r="CRS24" s="46"/>
      <c r="CRT24" s="46"/>
      <c r="CRU24" s="46"/>
      <c r="CRV24" s="46"/>
      <c r="CRW24" s="46"/>
      <c r="CRX24" s="46"/>
      <c r="CRY24" s="46"/>
      <c r="CRZ24" s="46"/>
      <c r="CSA24" s="46"/>
      <c r="CSB24" s="46"/>
      <c r="CSC24" s="46"/>
      <c r="CSD24" s="46"/>
      <c r="CSE24" s="46"/>
      <c r="CSF24" s="46"/>
      <c r="CSG24" s="46"/>
      <c r="CSH24" s="46"/>
      <c r="CSI24" s="46"/>
      <c r="CSJ24" s="46"/>
      <c r="CSK24" s="46"/>
      <c r="CSL24" s="46"/>
      <c r="CSM24" s="46"/>
      <c r="CSN24" s="46"/>
      <c r="CSO24" s="46"/>
      <c r="CSP24" s="46"/>
      <c r="CSQ24" s="46"/>
      <c r="CSR24" s="46"/>
      <c r="CSS24" s="46"/>
      <c r="CST24" s="46"/>
      <c r="CSU24" s="46"/>
      <c r="CSV24" s="46"/>
      <c r="CSW24" s="46"/>
      <c r="CSX24" s="46"/>
      <c r="CSY24" s="46"/>
      <c r="CSZ24" s="46"/>
      <c r="CTA24" s="46"/>
      <c r="CTB24" s="46"/>
      <c r="CTC24" s="46"/>
      <c r="CTD24" s="46"/>
      <c r="CTE24" s="46"/>
      <c r="CTF24" s="46"/>
      <c r="CTG24" s="46"/>
      <c r="CTH24" s="46"/>
      <c r="CTI24" s="46"/>
      <c r="CTJ24" s="46"/>
      <c r="CTK24" s="46"/>
      <c r="CTL24" s="46"/>
      <c r="CTM24" s="46"/>
      <c r="CTN24" s="46"/>
      <c r="CTO24" s="46"/>
      <c r="CTP24" s="46"/>
      <c r="CTQ24" s="46"/>
      <c r="CTR24" s="46"/>
      <c r="CTS24" s="46"/>
      <c r="CTT24" s="46"/>
      <c r="CTU24" s="46"/>
      <c r="CTV24" s="46"/>
      <c r="CTW24" s="46"/>
      <c r="CTX24" s="46"/>
      <c r="CTY24" s="46"/>
      <c r="CTZ24" s="46"/>
      <c r="CUA24" s="46"/>
      <c r="CUB24" s="46"/>
      <c r="CUC24" s="46"/>
      <c r="CUD24" s="46"/>
      <c r="CUE24" s="46"/>
      <c r="CUF24" s="46"/>
      <c r="CUG24" s="46"/>
      <c r="CUH24" s="46"/>
      <c r="CUI24" s="46"/>
      <c r="CUJ24" s="46"/>
      <c r="CUK24" s="46"/>
      <c r="CUL24" s="46"/>
      <c r="CUM24" s="46"/>
      <c r="CUN24" s="46"/>
      <c r="CUO24" s="46"/>
      <c r="CUP24" s="46"/>
      <c r="CUQ24" s="46"/>
      <c r="CUR24" s="46"/>
      <c r="CUS24" s="46"/>
      <c r="CUT24" s="46"/>
      <c r="CUU24" s="46"/>
      <c r="CUV24" s="46"/>
      <c r="CUW24" s="46"/>
      <c r="CUX24" s="46"/>
      <c r="CUY24" s="46"/>
      <c r="CUZ24" s="46"/>
      <c r="CVA24" s="46"/>
      <c r="CVB24" s="46"/>
      <c r="CVC24" s="46"/>
      <c r="CVD24" s="46"/>
      <c r="CVE24" s="46"/>
      <c r="CVF24" s="46"/>
      <c r="CVG24" s="46"/>
      <c r="CVH24" s="46"/>
      <c r="CVI24" s="46"/>
      <c r="CVJ24" s="46"/>
      <c r="CVK24" s="46"/>
      <c r="CVL24" s="46"/>
      <c r="CVM24" s="46"/>
      <c r="CVN24" s="46"/>
      <c r="CVO24" s="46"/>
      <c r="CVP24" s="46"/>
      <c r="CVQ24" s="46"/>
      <c r="CVR24" s="46"/>
      <c r="CVS24" s="46"/>
      <c r="CVT24" s="46"/>
      <c r="CVU24" s="46"/>
      <c r="CVV24" s="46"/>
      <c r="CVW24" s="46"/>
      <c r="CVX24" s="46"/>
      <c r="CVY24" s="46"/>
      <c r="CVZ24" s="46"/>
      <c r="CWA24" s="46"/>
      <c r="CWB24" s="46"/>
      <c r="CWC24" s="46"/>
      <c r="CWD24" s="46"/>
      <c r="CWE24" s="46"/>
      <c r="CWF24" s="46"/>
      <c r="CWG24" s="46"/>
      <c r="CWH24" s="46"/>
      <c r="CWI24" s="46"/>
      <c r="CWJ24" s="46"/>
      <c r="CWK24" s="46"/>
      <c r="CWL24" s="46"/>
      <c r="CWM24" s="46"/>
      <c r="CWN24" s="46"/>
      <c r="CWO24" s="46"/>
      <c r="CWP24" s="46"/>
      <c r="CWQ24" s="46"/>
      <c r="CWR24" s="46"/>
      <c r="CWS24" s="46"/>
      <c r="CWT24" s="46"/>
      <c r="CWU24" s="46"/>
      <c r="CWV24" s="46"/>
      <c r="CWW24" s="46"/>
      <c r="CWX24" s="46"/>
      <c r="CWY24" s="46"/>
      <c r="CWZ24" s="46"/>
      <c r="CXA24" s="46"/>
      <c r="CXB24" s="46"/>
      <c r="CXC24" s="46"/>
      <c r="CXD24" s="46"/>
      <c r="CXE24" s="46"/>
      <c r="CXF24" s="46"/>
      <c r="CXG24" s="46"/>
      <c r="CXH24" s="46"/>
      <c r="CXI24" s="46"/>
      <c r="CXJ24" s="46"/>
      <c r="CXK24" s="46"/>
      <c r="CXL24" s="46"/>
      <c r="CXM24" s="46"/>
      <c r="CXN24" s="46"/>
      <c r="CXO24" s="46"/>
      <c r="CXP24" s="46"/>
      <c r="CXQ24" s="46"/>
      <c r="CXR24" s="46"/>
      <c r="CXS24" s="46"/>
      <c r="CXT24" s="46"/>
      <c r="CXU24" s="46"/>
      <c r="CXV24" s="46"/>
      <c r="CXW24" s="46"/>
      <c r="CXX24" s="46"/>
      <c r="CXY24" s="46"/>
      <c r="CXZ24" s="46"/>
      <c r="CYA24" s="46"/>
      <c r="CYB24" s="46"/>
      <c r="CYC24" s="46"/>
      <c r="CYD24" s="46"/>
      <c r="CYE24" s="46"/>
      <c r="CYF24" s="46"/>
      <c r="CYG24" s="46"/>
      <c r="CYH24" s="46"/>
      <c r="CYI24" s="46"/>
      <c r="CYJ24" s="46"/>
      <c r="CYK24" s="46"/>
      <c r="CYL24" s="46"/>
      <c r="CYM24" s="46"/>
      <c r="CYN24" s="46"/>
      <c r="CYO24" s="46"/>
      <c r="CYP24" s="46"/>
      <c r="CYQ24" s="46"/>
      <c r="CYR24" s="46"/>
      <c r="CYS24" s="46"/>
      <c r="CYT24" s="46"/>
      <c r="CYU24" s="46"/>
      <c r="CYV24" s="46"/>
      <c r="CYW24" s="46"/>
      <c r="CYX24" s="46"/>
      <c r="CYY24" s="46"/>
      <c r="CYZ24" s="46"/>
      <c r="CZA24" s="46"/>
      <c r="CZB24" s="46"/>
      <c r="CZC24" s="46"/>
      <c r="CZD24" s="46"/>
      <c r="CZE24" s="46"/>
      <c r="CZF24" s="46"/>
      <c r="CZG24" s="46"/>
      <c r="CZH24" s="46"/>
      <c r="CZI24" s="46"/>
      <c r="CZJ24" s="46"/>
      <c r="CZK24" s="46"/>
      <c r="CZL24" s="46"/>
      <c r="CZM24" s="46"/>
      <c r="CZN24" s="46"/>
      <c r="CZO24" s="46"/>
      <c r="CZP24" s="46"/>
      <c r="CZQ24" s="46"/>
      <c r="CZR24" s="46"/>
      <c r="CZS24" s="46"/>
      <c r="CZT24" s="46"/>
      <c r="CZU24" s="46"/>
      <c r="CZV24" s="46"/>
      <c r="CZW24" s="46"/>
      <c r="CZX24" s="46"/>
      <c r="CZY24" s="46"/>
      <c r="CZZ24" s="46"/>
      <c r="DAA24" s="46"/>
      <c r="DAB24" s="46"/>
      <c r="DAC24" s="46"/>
      <c r="DAD24" s="46"/>
      <c r="DAE24" s="46"/>
      <c r="DAF24" s="46"/>
      <c r="DAG24" s="46"/>
      <c r="DAH24" s="46"/>
      <c r="DAI24" s="46"/>
      <c r="DAJ24" s="46"/>
      <c r="DAK24" s="46"/>
      <c r="DAL24" s="46"/>
      <c r="DAM24" s="46"/>
      <c r="DAN24" s="46"/>
      <c r="DAO24" s="46"/>
      <c r="DAP24" s="46"/>
      <c r="DAQ24" s="46"/>
      <c r="DAR24" s="46"/>
      <c r="DAS24" s="46"/>
      <c r="DAT24" s="46"/>
      <c r="DAU24" s="46"/>
      <c r="DAV24" s="46"/>
      <c r="DAW24" s="46"/>
      <c r="DAX24" s="46"/>
      <c r="DAY24" s="46"/>
      <c r="DAZ24" s="46"/>
      <c r="DBA24" s="46"/>
      <c r="DBB24" s="46"/>
      <c r="DBC24" s="46"/>
      <c r="DBD24" s="46"/>
      <c r="DBE24" s="46"/>
      <c r="DBF24" s="46"/>
      <c r="DBG24" s="46"/>
      <c r="DBH24" s="46"/>
      <c r="DBI24" s="46"/>
      <c r="DBJ24" s="46"/>
      <c r="DBK24" s="46"/>
      <c r="DBL24" s="46"/>
      <c r="DBM24" s="46"/>
      <c r="DBN24" s="46"/>
      <c r="DBO24" s="46"/>
      <c r="DBP24" s="46"/>
      <c r="DBQ24" s="46"/>
      <c r="DBR24" s="46"/>
      <c r="DBS24" s="46"/>
      <c r="DBT24" s="46"/>
      <c r="DBU24" s="46"/>
      <c r="DBV24" s="46"/>
      <c r="DBW24" s="46"/>
      <c r="DBX24" s="46"/>
      <c r="DBY24" s="46"/>
      <c r="DBZ24" s="46"/>
      <c r="DCA24" s="46"/>
      <c r="DCB24" s="46"/>
      <c r="DCC24" s="46"/>
      <c r="DCD24" s="46"/>
      <c r="DCE24" s="46"/>
      <c r="DCF24" s="46"/>
      <c r="DCG24" s="46"/>
      <c r="DCH24" s="46"/>
      <c r="DCI24" s="46"/>
      <c r="DCJ24" s="46"/>
      <c r="DCK24" s="46"/>
      <c r="DCL24" s="46"/>
      <c r="DCM24" s="46"/>
      <c r="DCN24" s="46"/>
      <c r="DCO24" s="46"/>
      <c r="DCP24" s="46"/>
      <c r="DCQ24" s="46"/>
      <c r="DCR24" s="46"/>
      <c r="DCS24" s="46"/>
      <c r="DCT24" s="46"/>
      <c r="DCU24" s="46"/>
      <c r="DCV24" s="46"/>
      <c r="DCW24" s="46"/>
      <c r="DCX24" s="46"/>
      <c r="DCY24" s="46"/>
      <c r="DCZ24" s="46"/>
      <c r="DDA24" s="46"/>
      <c r="DDB24" s="46"/>
      <c r="DDC24" s="46"/>
      <c r="DDD24" s="46"/>
      <c r="DDE24" s="46"/>
      <c r="DDF24" s="46"/>
      <c r="DDG24" s="46"/>
      <c r="DDH24" s="46"/>
      <c r="DDI24" s="46"/>
      <c r="DDJ24" s="46"/>
      <c r="DDK24" s="46"/>
      <c r="DDL24" s="46"/>
      <c r="DDM24" s="46"/>
      <c r="DDN24" s="46"/>
      <c r="DDO24" s="46"/>
      <c r="DDP24" s="46"/>
      <c r="DDQ24" s="46"/>
      <c r="DDR24" s="46"/>
      <c r="DDS24" s="46"/>
      <c r="DDT24" s="46"/>
      <c r="DDU24" s="46"/>
      <c r="DDV24" s="46"/>
      <c r="DDW24" s="46"/>
      <c r="DDX24" s="46"/>
      <c r="DDY24" s="46"/>
      <c r="DDZ24" s="46"/>
      <c r="DEA24" s="46"/>
      <c r="DEB24" s="46"/>
      <c r="DEC24" s="46"/>
      <c r="DED24" s="46"/>
      <c r="DEE24" s="46"/>
      <c r="DEF24" s="46"/>
      <c r="DEG24" s="46"/>
      <c r="DEH24" s="46"/>
      <c r="DEI24" s="46"/>
      <c r="DEJ24" s="46"/>
      <c r="DEK24" s="46"/>
      <c r="DEL24" s="46"/>
      <c r="DEM24" s="46"/>
      <c r="DEN24" s="46"/>
      <c r="DEO24" s="46"/>
      <c r="DEP24" s="46"/>
      <c r="DEQ24" s="46"/>
      <c r="DER24" s="46"/>
      <c r="DES24" s="46"/>
      <c r="DET24" s="46"/>
      <c r="DEU24" s="46"/>
      <c r="DEV24" s="46"/>
      <c r="DEW24" s="46"/>
      <c r="DEX24" s="46"/>
      <c r="DEY24" s="46"/>
      <c r="DEZ24" s="46"/>
      <c r="DFA24" s="46"/>
      <c r="DFB24" s="46"/>
      <c r="DFC24" s="46"/>
      <c r="DFD24" s="46"/>
      <c r="DFE24" s="46"/>
      <c r="DFF24" s="46"/>
      <c r="DFG24" s="46"/>
      <c r="DFH24" s="46"/>
      <c r="DFI24" s="46"/>
      <c r="DFJ24" s="46"/>
      <c r="DFK24" s="46"/>
      <c r="DFL24" s="46"/>
      <c r="DFM24" s="46"/>
      <c r="DFN24" s="46"/>
      <c r="DFO24" s="46"/>
      <c r="DFP24" s="46"/>
      <c r="DFQ24" s="46"/>
      <c r="DFR24" s="46"/>
      <c r="DFS24" s="46"/>
      <c r="DFT24" s="46"/>
      <c r="DFU24" s="46"/>
      <c r="DFV24" s="46"/>
      <c r="DFW24" s="46"/>
      <c r="DFX24" s="46"/>
      <c r="DFY24" s="46"/>
      <c r="DFZ24" s="46"/>
      <c r="DGA24" s="46"/>
      <c r="DGB24" s="46"/>
      <c r="DGC24" s="46"/>
      <c r="DGD24" s="46"/>
      <c r="DGE24" s="46"/>
      <c r="DGF24" s="46"/>
      <c r="DGG24" s="46"/>
      <c r="DGH24" s="46"/>
      <c r="DGI24" s="46"/>
      <c r="DGJ24" s="46"/>
      <c r="DGK24" s="46"/>
      <c r="DGL24" s="46"/>
      <c r="DGM24" s="46"/>
      <c r="DGN24" s="46"/>
      <c r="DGO24" s="46"/>
      <c r="DGP24" s="46"/>
      <c r="DGQ24" s="46"/>
      <c r="DGR24" s="46"/>
      <c r="DGS24" s="46"/>
      <c r="DGT24" s="46"/>
      <c r="DGU24" s="46"/>
      <c r="DGV24" s="46"/>
      <c r="DGW24" s="46"/>
      <c r="DGX24" s="46"/>
      <c r="DGY24" s="46"/>
      <c r="DGZ24" s="46"/>
      <c r="DHA24" s="46"/>
      <c r="DHB24" s="46"/>
      <c r="DHC24" s="46"/>
      <c r="DHD24" s="46"/>
      <c r="DHE24" s="46"/>
      <c r="DHF24" s="46"/>
      <c r="DHG24" s="46"/>
      <c r="DHH24" s="46"/>
      <c r="DHI24" s="46"/>
      <c r="DHJ24" s="46"/>
      <c r="DHK24" s="46"/>
      <c r="DHL24" s="46"/>
      <c r="DHM24" s="46"/>
      <c r="DHN24" s="46"/>
      <c r="DHO24" s="46"/>
      <c r="DHP24" s="46"/>
      <c r="DHQ24" s="46"/>
      <c r="DHR24" s="46"/>
      <c r="DHS24" s="46"/>
      <c r="DHT24" s="46"/>
      <c r="DHU24" s="46"/>
      <c r="DHV24" s="46"/>
      <c r="DHW24" s="46"/>
      <c r="DHX24" s="46"/>
      <c r="DHY24" s="46"/>
      <c r="DHZ24" s="46"/>
      <c r="DIA24" s="46"/>
      <c r="DIB24" s="46"/>
      <c r="DIC24" s="46"/>
      <c r="DID24" s="46"/>
      <c r="DIE24" s="46"/>
      <c r="DIF24" s="46"/>
      <c r="DIG24" s="46"/>
      <c r="DIH24" s="46"/>
      <c r="DII24" s="46"/>
      <c r="DIJ24" s="46"/>
      <c r="DIK24" s="46"/>
      <c r="DIL24" s="46"/>
      <c r="DIM24" s="46"/>
      <c r="DIN24" s="46"/>
      <c r="DIO24" s="46"/>
      <c r="DIP24" s="46"/>
      <c r="DIQ24" s="46"/>
      <c r="DIR24" s="46"/>
      <c r="DIS24" s="46"/>
      <c r="DIT24" s="46"/>
      <c r="DIU24" s="46"/>
      <c r="DIV24" s="46"/>
      <c r="DIW24" s="46"/>
      <c r="DIX24" s="46"/>
      <c r="DIY24" s="46"/>
      <c r="DIZ24" s="46"/>
      <c r="DJA24" s="46"/>
      <c r="DJB24" s="46"/>
      <c r="DJC24" s="46"/>
      <c r="DJD24" s="46"/>
      <c r="DJE24" s="46"/>
      <c r="DJF24" s="46"/>
      <c r="DJG24" s="46"/>
      <c r="DJH24" s="46"/>
      <c r="DJI24" s="46"/>
      <c r="DJJ24" s="46"/>
      <c r="DJK24" s="46"/>
      <c r="DJL24" s="46"/>
      <c r="DJM24" s="46"/>
      <c r="DJN24" s="46"/>
      <c r="DJO24" s="46"/>
      <c r="DJP24" s="46"/>
      <c r="DJQ24" s="46"/>
      <c r="DJR24" s="46"/>
      <c r="DJS24" s="46"/>
      <c r="DJT24" s="46"/>
      <c r="DJU24" s="46"/>
      <c r="DJV24" s="46"/>
      <c r="DJW24" s="46"/>
      <c r="DJX24" s="46"/>
      <c r="DJY24" s="46"/>
      <c r="DJZ24" s="46"/>
      <c r="DKA24" s="46"/>
      <c r="DKB24" s="46"/>
      <c r="DKC24" s="46"/>
      <c r="DKD24" s="46"/>
      <c r="DKE24" s="46"/>
      <c r="DKF24" s="46"/>
      <c r="DKG24" s="46"/>
      <c r="DKH24" s="46"/>
      <c r="DKI24" s="46"/>
      <c r="DKJ24" s="46"/>
      <c r="DKK24" s="46"/>
      <c r="DKL24" s="46"/>
      <c r="DKM24" s="46"/>
      <c r="DKN24" s="46"/>
      <c r="DKO24" s="46"/>
      <c r="DKP24" s="46"/>
      <c r="DKQ24" s="46"/>
      <c r="DKR24" s="46"/>
      <c r="DKS24" s="46"/>
      <c r="DKT24" s="46"/>
      <c r="DKU24" s="46"/>
      <c r="DKV24" s="46"/>
      <c r="DKW24" s="46"/>
      <c r="DKX24" s="46"/>
      <c r="DKY24" s="46"/>
      <c r="DKZ24" s="46"/>
      <c r="DLA24" s="46"/>
      <c r="DLB24" s="46"/>
      <c r="DLC24" s="46"/>
      <c r="DLD24" s="46"/>
      <c r="DLE24" s="46"/>
      <c r="DLF24" s="46"/>
      <c r="DLG24" s="46"/>
      <c r="DLH24" s="46"/>
      <c r="DLI24" s="46"/>
      <c r="DLJ24" s="46"/>
      <c r="DLK24" s="46"/>
      <c r="DLL24" s="46"/>
      <c r="DLM24" s="46"/>
      <c r="DLN24" s="46"/>
      <c r="DLO24" s="46"/>
      <c r="DLP24" s="46"/>
      <c r="DLQ24" s="46"/>
      <c r="DLR24" s="46"/>
      <c r="DLS24" s="46"/>
      <c r="DLT24" s="46"/>
      <c r="DLU24" s="46"/>
      <c r="DLV24" s="46"/>
      <c r="DLW24" s="46"/>
      <c r="DLX24" s="46"/>
      <c r="DLY24" s="46"/>
      <c r="DLZ24" s="46"/>
      <c r="DMA24" s="46"/>
      <c r="DMB24" s="46"/>
      <c r="DMC24" s="46"/>
      <c r="DMD24" s="46"/>
      <c r="DME24" s="46"/>
      <c r="DMF24" s="46"/>
      <c r="DMG24" s="46"/>
      <c r="DMH24" s="46"/>
      <c r="DMI24" s="46"/>
      <c r="DMJ24" s="46"/>
      <c r="DMK24" s="46"/>
      <c r="DML24" s="46"/>
      <c r="DMM24" s="46"/>
      <c r="DMN24" s="46"/>
      <c r="DMO24" s="46"/>
      <c r="DMP24" s="46"/>
      <c r="DMQ24" s="46"/>
      <c r="DMR24" s="46"/>
      <c r="DMS24" s="46"/>
      <c r="DMT24" s="46"/>
      <c r="DMU24" s="46"/>
      <c r="DMV24" s="46"/>
      <c r="DMW24" s="46"/>
      <c r="DMX24" s="46"/>
      <c r="DMY24" s="46"/>
      <c r="DMZ24" s="46"/>
      <c r="DNA24" s="46"/>
      <c r="DNB24" s="46"/>
      <c r="DNC24" s="46"/>
      <c r="DND24" s="46"/>
      <c r="DNE24" s="46"/>
      <c r="DNF24" s="46"/>
      <c r="DNG24" s="46"/>
      <c r="DNH24" s="46"/>
      <c r="DNI24" s="46"/>
      <c r="DNJ24" s="46"/>
      <c r="DNK24" s="46"/>
      <c r="DNL24" s="46"/>
      <c r="DNM24" s="46"/>
      <c r="DNN24" s="46"/>
      <c r="DNO24" s="46"/>
      <c r="DNP24" s="46"/>
      <c r="DNQ24" s="46"/>
      <c r="DNR24" s="46"/>
      <c r="DNS24" s="46"/>
      <c r="DNT24" s="46"/>
      <c r="DNU24" s="46"/>
      <c r="DNV24" s="46"/>
      <c r="DNW24" s="46"/>
      <c r="DNX24" s="46"/>
      <c r="DNY24" s="46"/>
      <c r="DNZ24" s="46"/>
      <c r="DOA24" s="46"/>
      <c r="DOB24" s="46"/>
      <c r="DOC24" s="46"/>
      <c r="DOD24" s="46"/>
      <c r="DOE24" s="46"/>
      <c r="DOF24" s="46"/>
      <c r="DOG24" s="46"/>
      <c r="DOH24" s="46"/>
      <c r="DOI24" s="46"/>
      <c r="DOJ24" s="46"/>
      <c r="DOK24" s="46"/>
      <c r="DOL24" s="46"/>
      <c r="DOM24" s="46"/>
      <c r="DON24" s="46"/>
      <c r="DOO24" s="46"/>
      <c r="DOP24" s="46"/>
      <c r="DOQ24" s="46"/>
      <c r="DOR24" s="46"/>
      <c r="DOS24" s="46"/>
      <c r="DOT24" s="46"/>
      <c r="DOU24" s="46"/>
      <c r="DOV24" s="46"/>
      <c r="DOW24" s="46"/>
      <c r="DOX24" s="46"/>
      <c r="DOY24" s="46"/>
      <c r="DOZ24" s="46"/>
      <c r="DPA24" s="46"/>
      <c r="DPB24" s="46"/>
      <c r="DPC24" s="46"/>
      <c r="DPD24" s="46"/>
      <c r="DPE24" s="46"/>
      <c r="DPF24" s="46"/>
      <c r="DPG24" s="46"/>
      <c r="DPH24" s="46"/>
      <c r="DPI24" s="46"/>
      <c r="DPJ24" s="46"/>
      <c r="DPK24" s="46"/>
      <c r="DPL24" s="46"/>
      <c r="DPM24" s="46"/>
      <c r="DPN24" s="46"/>
      <c r="DPO24" s="46"/>
      <c r="DPP24" s="46"/>
      <c r="DPQ24" s="46"/>
      <c r="DPR24" s="46"/>
      <c r="DPS24" s="46"/>
      <c r="DPT24" s="46"/>
      <c r="DPU24" s="46"/>
      <c r="DPV24" s="46"/>
      <c r="DPW24" s="46"/>
      <c r="DPX24" s="46"/>
      <c r="DPY24" s="46"/>
      <c r="DPZ24" s="46"/>
      <c r="DQA24" s="46"/>
      <c r="DQB24" s="46"/>
      <c r="DQC24" s="46"/>
      <c r="DQD24" s="46"/>
      <c r="DQE24" s="46"/>
      <c r="DQF24" s="46"/>
      <c r="DQG24" s="46"/>
      <c r="DQH24" s="46"/>
      <c r="DQI24" s="46"/>
      <c r="DQJ24" s="46"/>
      <c r="DQK24" s="46"/>
      <c r="DQL24" s="46"/>
      <c r="DQM24" s="46"/>
      <c r="DQN24" s="46"/>
      <c r="DQO24" s="46"/>
      <c r="DQP24" s="46"/>
      <c r="DQQ24" s="46"/>
      <c r="DQR24" s="46"/>
      <c r="DQS24" s="46"/>
      <c r="DQT24" s="46"/>
      <c r="DQU24" s="46"/>
      <c r="DQV24" s="46"/>
      <c r="DQW24" s="46"/>
      <c r="DQX24" s="46"/>
      <c r="DQY24" s="46"/>
      <c r="DQZ24" s="46"/>
      <c r="DRA24" s="46"/>
      <c r="DRB24" s="46"/>
      <c r="DRC24" s="46"/>
      <c r="DRD24" s="46"/>
      <c r="DRE24" s="46"/>
      <c r="DRF24" s="46"/>
      <c r="DRG24" s="46"/>
      <c r="DRH24" s="46"/>
      <c r="DRI24" s="46"/>
      <c r="DRJ24" s="46"/>
      <c r="DRK24" s="46"/>
      <c r="DRL24" s="46"/>
      <c r="DRM24" s="46"/>
      <c r="DRN24" s="46"/>
      <c r="DRO24" s="46"/>
      <c r="DRP24" s="46"/>
      <c r="DRQ24" s="46"/>
      <c r="DRR24" s="46"/>
      <c r="DRS24" s="46"/>
      <c r="DRT24" s="46"/>
      <c r="DRU24" s="46"/>
      <c r="DRV24" s="46"/>
      <c r="DRW24" s="46"/>
      <c r="DRX24" s="46"/>
      <c r="DRY24" s="46"/>
      <c r="DRZ24" s="46"/>
      <c r="DSA24" s="46"/>
      <c r="DSB24" s="46"/>
      <c r="DSC24" s="46"/>
      <c r="DSD24" s="46"/>
      <c r="DSE24" s="46"/>
      <c r="DSF24" s="46"/>
      <c r="DSG24" s="46"/>
      <c r="DSH24" s="46"/>
      <c r="DSI24" s="46"/>
      <c r="DSJ24" s="46"/>
      <c r="DSK24" s="46"/>
      <c r="DSL24" s="46"/>
      <c r="DSM24" s="46"/>
      <c r="DSN24" s="46"/>
      <c r="DSO24" s="46"/>
      <c r="DSP24" s="46"/>
      <c r="DSQ24" s="46"/>
      <c r="DSR24" s="46"/>
      <c r="DSS24" s="46"/>
      <c r="DST24" s="46"/>
      <c r="DSU24" s="46"/>
      <c r="DSV24" s="46"/>
      <c r="DSW24" s="46"/>
      <c r="DSX24" s="46"/>
      <c r="DSY24" s="46"/>
      <c r="DSZ24" s="46"/>
      <c r="DTA24" s="46"/>
      <c r="DTB24" s="46"/>
      <c r="DTC24" s="46"/>
      <c r="DTD24" s="46"/>
      <c r="DTE24" s="46"/>
      <c r="DTF24" s="46"/>
      <c r="DTG24" s="46"/>
      <c r="DTH24" s="46"/>
      <c r="DTI24" s="46"/>
      <c r="DTJ24" s="46"/>
      <c r="DTK24" s="46"/>
      <c r="DTL24" s="46"/>
      <c r="DTM24" s="46"/>
      <c r="DTN24" s="46"/>
      <c r="DTO24" s="46"/>
      <c r="DTP24" s="46"/>
      <c r="DTQ24" s="46"/>
      <c r="DTR24" s="46"/>
      <c r="DTS24" s="46"/>
      <c r="DTT24" s="46"/>
      <c r="DTU24" s="46"/>
      <c r="DTV24" s="46"/>
      <c r="DTW24" s="46"/>
      <c r="DTX24" s="46"/>
      <c r="DTY24" s="46"/>
      <c r="DTZ24" s="46"/>
      <c r="DUA24" s="46"/>
      <c r="DUB24" s="46"/>
      <c r="DUC24" s="46"/>
      <c r="DUD24" s="46"/>
      <c r="DUE24" s="46"/>
      <c r="DUF24" s="46"/>
      <c r="DUG24" s="46"/>
      <c r="DUH24" s="46"/>
      <c r="DUI24" s="46"/>
      <c r="DUJ24" s="46"/>
      <c r="DUK24" s="46"/>
      <c r="DUL24" s="46"/>
      <c r="DUM24" s="46"/>
      <c r="DUN24" s="46"/>
      <c r="DUO24" s="46"/>
      <c r="DUP24" s="46"/>
      <c r="DUQ24" s="46"/>
      <c r="DUR24" s="46"/>
      <c r="DUS24" s="46"/>
      <c r="DUT24" s="46"/>
      <c r="DUU24" s="46"/>
      <c r="DUV24" s="46"/>
      <c r="DUW24" s="46"/>
      <c r="DUX24" s="46"/>
      <c r="DUY24" s="46"/>
      <c r="DUZ24" s="46"/>
      <c r="DVA24" s="46"/>
      <c r="DVB24" s="46"/>
      <c r="DVC24" s="46"/>
      <c r="DVD24" s="46"/>
      <c r="DVE24" s="46"/>
      <c r="DVF24" s="46"/>
      <c r="DVG24" s="46"/>
      <c r="DVH24" s="46"/>
      <c r="DVI24" s="46"/>
      <c r="DVJ24" s="46"/>
      <c r="DVK24" s="46"/>
      <c r="DVL24" s="46"/>
      <c r="DVM24" s="46"/>
      <c r="DVN24" s="46"/>
      <c r="DVO24" s="46"/>
      <c r="DVP24" s="46"/>
      <c r="DVQ24" s="46"/>
      <c r="DVR24" s="46"/>
      <c r="DVS24" s="46"/>
      <c r="DVT24" s="46"/>
      <c r="DVU24" s="46"/>
      <c r="DVV24" s="46"/>
      <c r="DVW24" s="46"/>
      <c r="DVX24" s="46"/>
      <c r="DVY24" s="46"/>
      <c r="DVZ24" s="46"/>
      <c r="DWA24" s="46"/>
      <c r="DWB24" s="46"/>
      <c r="DWC24" s="46"/>
      <c r="DWD24" s="46"/>
      <c r="DWE24" s="46"/>
      <c r="DWF24" s="46"/>
      <c r="DWG24" s="46"/>
      <c r="DWH24" s="46"/>
      <c r="DWI24" s="46"/>
      <c r="DWJ24" s="46"/>
      <c r="DWK24" s="46"/>
      <c r="DWL24" s="46"/>
      <c r="DWM24" s="46"/>
      <c r="DWN24" s="46"/>
      <c r="DWO24" s="46"/>
      <c r="DWP24" s="46"/>
      <c r="DWQ24" s="46"/>
      <c r="DWR24" s="46"/>
      <c r="DWS24" s="46"/>
      <c r="DWT24" s="46"/>
      <c r="DWU24" s="46"/>
      <c r="DWV24" s="46"/>
      <c r="DWW24" s="46"/>
      <c r="DWX24" s="46"/>
      <c r="DWY24" s="46"/>
      <c r="DWZ24" s="46"/>
      <c r="DXA24" s="46"/>
      <c r="DXB24" s="46"/>
      <c r="DXC24" s="46"/>
      <c r="DXD24" s="46"/>
      <c r="DXE24" s="46"/>
      <c r="DXF24" s="46"/>
      <c r="DXG24" s="46"/>
      <c r="DXH24" s="46"/>
      <c r="DXI24" s="46"/>
      <c r="DXJ24" s="46"/>
      <c r="DXK24" s="46"/>
      <c r="DXL24" s="46"/>
      <c r="DXM24" s="46"/>
      <c r="DXN24" s="46"/>
      <c r="DXO24" s="46"/>
      <c r="DXP24" s="46"/>
      <c r="DXQ24" s="46"/>
      <c r="DXR24" s="46"/>
      <c r="DXS24" s="46"/>
      <c r="DXT24" s="46"/>
      <c r="DXU24" s="46"/>
      <c r="DXV24" s="46"/>
      <c r="DXW24" s="46"/>
      <c r="DXX24" s="46"/>
      <c r="DXY24" s="46"/>
      <c r="DXZ24" s="46"/>
      <c r="DYA24" s="46"/>
      <c r="DYB24" s="46"/>
      <c r="DYC24" s="46"/>
      <c r="DYD24" s="46"/>
      <c r="DYE24" s="46"/>
      <c r="DYF24" s="46"/>
      <c r="DYG24" s="46"/>
      <c r="DYH24" s="46"/>
      <c r="DYI24" s="46"/>
      <c r="DYJ24" s="46"/>
      <c r="DYK24" s="46"/>
      <c r="DYL24" s="46"/>
      <c r="DYM24" s="46"/>
      <c r="DYN24" s="46"/>
      <c r="DYO24" s="46"/>
      <c r="DYP24" s="46"/>
      <c r="DYQ24" s="46"/>
      <c r="DYR24" s="46"/>
      <c r="DYS24" s="46"/>
      <c r="DYT24" s="46"/>
      <c r="DYU24" s="46"/>
      <c r="DYV24" s="46"/>
      <c r="DYW24" s="46"/>
      <c r="DYX24" s="46"/>
      <c r="DYY24" s="46"/>
      <c r="DYZ24" s="46"/>
      <c r="DZA24" s="46"/>
      <c r="DZB24" s="46"/>
      <c r="DZC24" s="46"/>
      <c r="DZD24" s="46"/>
      <c r="DZE24" s="46"/>
      <c r="DZF24" s="46"/>
      <c r="DZG24" s="46"/>
      <c r="DZH24" s="46"/>
      <c r="DZI24" s="46"/>
      <c r="DZJ24" s="46"/>
      <c r="DZK24" s="46"/>
      <c r="DZL24" s="46"/>
      <c r="DZM24" s="46"/>
      <c r="DZN24" s="46"/>
      <c r="DZO24" s="46"/>
      <c r="DZP24" s="46"/>
      <c r="DZQ24" s="46"/>
      <c r="DZR24" s="46"/>
      <c r="DZS24" s="46"/>
      <c r="DZT24" s="46"/>
      <c r="DZU24" s="46"/>
      <c r="DZV24" s="46"/>
      <c r="DZW24" s="46"/>
      <c r="DZX24" s="46"/>
      <c r="DZY24" s="46"/>
      <c r="DZZ24" s="46"/>
      <c r="EAA24" s="46"/>
      <c r="EAB24" s="46"/>
      <c r="EAC24" s="46"/>
      <c r="EAD24" s="46"/>
      <c r="EAE24" s="46"/>
      <c r="EAF24" s="46"/>
      <c r="EAG24" s="46"/>
      <c r="EAH24" s="46"/>
      <c r="EAI24" s="46"/>
      <c r="EAJ24" s="46"/>
      <c r="EAK24" s="46"/>
      <c r="EAL24" s="46"/>
      <c r="EAM24" s="46"/>
      <c r="EAN24" s="46"/>
      <c r="EAO24" s="46"/>
      <c r="EAP24" s="46"/>
      <c r="EAQ24" s="46"/>
      <c r="EAR24" s="46"/>
      <c r="EAS24" s="46"/>
      <c r="EAT24" s="46"/>
      <c r="EAU24" s="46"/>
      <c r="EAV24" s="46"/>
      <c r="EAW24" s="46"/>
      <c r="EAX24" s="46"/>
      <c r="EAY24" s="46"/>
      <c r="EAZ24" s="46"/>
      <c r="EBA24" s="46"/>
      <c r="EBB24" s="46"/>
      <c r="EBC24" s="46"/>
      <c r="EBD24" s="46"/>
      <c r="EBE24" s="46"/>
      <c r="EBF24" s="46"/>
      <c r="EBG24" s="46"/>
      <c r="EBH24" s="46"/>
      <c r="EBI24" s="46"/>
      <c r="EBJ24" s="46"/>
      <c r="EBK24" s="46"/>
      <c r="EBL24" s="46"/>
      <c r="EBM24" s="46"/>
      <c r="EBN24" s="46"/>
      <c r="EBO24" s="46"/>
      <c r="EBP24" s="46"/>
      <c r="EBQ24" s="46"/>
      <c r="EBR24" s="46"/>
      <c r="EBS24" s="46"/>
      <c r="EBT24" s="46"/>
      <c r="EBU24" s="46"/>
      <c r="EBV24" s="46"/>
      <c r="EBW24" s="46"/>
      <c r="EBX24" s="46"/>
      <c r="EBY24" s="46"/>
      <c r="EBZ24" s="46"/>
      <c r="ECA24" s="46"/>
      <c r="ECB24" s="46"/>
      <c r="ECC24" s="46"/>
      <c r="ECD24" s="46"/>
      <c r="ECE24" s="46"/>
      <c r="ECF24" s="46"/>
      <c r="ECG24" s="46"/>
      <c r="ECH24" s="46"/>
      <c r="ECI24" s="46"/>
      <c r="ECJ24" s="46"/>
      <c r="ECK24" s="46"/>
      <c r="ECL24" s="46"/>
      <c r="ECM24" s="46"/>
      <c r="ECN24" s="46"/>
      <c r="ECO24" s="46"/>
      <c r="ECP24" s="46"/>
      <c r="ECQ24" s="46"/>
      <c r="ECR24" s="46"/>
      <c r="ECS24" s="46"/>
      <c r="ECT24" s="46"/>
      <c r="ECU24" s="46"/>
      <c r="ECV24" s="46"/>
      <c r="ECW24" s="46"/>
      <c r="ECX24" s="46"/>
      <c r="ECY24" s="46"/>
      <c r="ECZ24" s="46"/>
      <c r="EDA24" s="46"/>
      <c r="EDB24" s="46"/>
      <c r="EDC24" s="46"/>
      <c r="EDD24" s="46"/>
      <c r="EDE24" s="46"/>
      <c r="EDF24" s="46"/>
      <c r="EDG24" s="46"/>
      <c r="EDH24" s="46"/>
      <c r="EDI24" s="46"/>
      <c r="EDJ24" s="46"/>
      <c r="EDK24" s="46"/>
      <c r="EDL24" s="46"/>
      <c r="EDM24" s="46"/>
      <c r="EDN24" s="46"/>
      <c r="EDO24" s="46"/>
      <c r="EDP24" s="46"/>
      <c r="EDQ24" s="46"/>
      <c r="EDR24" s="46"/>
      <c r="EDS24" s="46"/>
      <c r="EDT24" s="46"/>
      <c r="EDU24" s="46"/>
      <c r="EDV24" s="46"/>
      <c r="EDW24" s="46"/>
      <c r="EDX24" s="46"/>
      <c r="EDY24" s="46"/>
      <c r="EDZ24" s="46"/>
      <c r="EEA24" s="46"/>
      <c r="EEB24" s="46"/>
      <c r="EEC24" s="46"/>
      <c r="EED24" s="46"/>
      <c r="EEE24" s="46"/>
      <c r="EEF24" s="46"/>
      <c r="EEG24" s="46"/>
      <c r="EEH24" s="46"/>
      <c r="EEI24" s="46"/>
      <c r="EEJ24" s="46"/>
      <c r="EEK24" s="46"/>
      <c r="EEL24" s="46"/>
      <c r="EEM24" s="46"/>
      <c r="EEN24" s="46"/>
      <c r="EEO24" s="46"/>
      <c r="EEP24" s="46"/>
      <c r="EEQ24" s="46"/>
      <c r="EER24" s="46"/>
      <c r="EES24" s="46"/>
      <c r="EET24" s="46"/>
      <c r="EEU24" s="46"/>
      <c r="EEV24" s="46"/>
      <c r="EEW24" s="46"/>
      <c r="EEX24" s="46"/>
      <c r="EEY24" s="46"/>
      <c r="EEZ24" s="46"/>
      <c r="EFA24" s="46"/>
      <c r="EFB24" s="46"/>
      <c r="EFC24" s="46"/>
      <c r="EFD24" s="46"/>
      <c r="EFE24" s="46"/>
      <c r="EFF24" s="46"/>
      <c r="EFG24" s="46"/>
      <c r="EFH24" s="46"/>
      <c r="EFI24" s="46"/>
      <c r="EFJ24" s="46"/>
      <c r="EFK24" s="46"/>
      <c r="EFL24" s="46"/>
      <c r="EFM24" s="46"/>
      <c r="EFN24" s="46"/>
      <c r="EFO24" s="46"/>
      <c r="EFP24" s="46"/>
      <c r="EFQ24" s="46"/>
      <c r="EFR24" s="46"/>
      <c r="EFS24" s="46"/>
      <c r="EFT24" s="46"/>
      <c r="EFU24" s="46"/>
      <c r="EFV24" s="46"/>
      <c r="EFW24" s="46"/>
      <c r="EFX24" s="46"/>
      <c r="EFY24" s="46"/>
      <c r="EFZ24" s="46"/>
      <c r="EGA24" s="46"/>
      <c r="EGB24" s="46"/>
      <c r="EGC24" s="46"/>
      <c r="EGD24" s="46"/>
      <c r="EGE24" s="46"/>
      <c r="EGF24" s="46"/>
      <c r="EGG24" s="46"/>
      <c r="EGH24" s="46"/>
      <c r="EGI24" s="46"/>
      <c r="EGJ24" s="46"/>
      <c r="EGK24" s="46"/>
      <c r="EGL24" s="46"/>
      <c r="EGM24" s="46"/>
      <c r="EGN24" s="46"/>
      <c r="EGO24" s="46"/>
      <c r="EGP24" s="46"/>
      <c r="EGQ24" s="46"/>
      <c r="EGR24" s="46"/>
      <c r="EGS24" s="46"/>
      <c r="EGT24" s="46"/>
      <c r="EGU24" s="46"/>
      <c r="EGV24" s="46"/>
      <c r="EGW24" s="46"/>
      <c r="EGX24" s="46"/>
      <c r="EGY24" s="46"/>
      <c r="EGZ24" s="46"/>
      <c r="EHA24" s="46"/>
      <c r="EHB24" s="46"/>
      <c r="EHC24" s="46"/>
      <c r="EHD24" s="46"/>
      <c r="EHE24" s="46"/>
      <c r="EHF24" s="46"/>
      <c r="EHG24" s="46"/>
      <c r="EHH24" s="46"/>
      <c r="EHI24" s="46"/>
      <c r="EHJ24" s="46"/>
      <c r="EHK24" s="46"/>
      <c r="EHL24" s="46"/>
      <c r="EHM24" s="46"/>
      <c r="EHN24" s="46"/>
      <c r="EHO24" s="46"/>
      <c r="EHP24" s="46"/>
      <c r="EHQ24" s="46"/>
      <c r="EHR24" s="46"/>
      <c r="EHS24" s="46"/>
      <c r="EHT24" s="46"/>
      <c r="EHU24" s="46"/>
      <c r="EHV24" s="46"/>
      <c r="EHW24" s="46"/>
      <c r="EHX24" s="46"/>
      <c r="EHY24" s="46"/>
      <c r="EHZ24" s="46"/>
      <c r="EIA24" s="46"/>
      <c r="EIB24" s="46"/>
      <c r="EIC24" s="46"/>
      <c r="EID24" s="46"/>
      <c r="EIE24" s="46"/>
      <c r="EIF24" s="46"/>
      <c r="EIG24" s="46"/>
      <c r="EIH24" s="46"/>
      <c r="EII24" s="46"/>
      <c r="EIJ24" s="46"/>
      <c r="EIK24" s="46"/>
      <c r="EIL24" s="46"/>
      <c r="EIM24" s="46"/>
      <c r="EIN24" s="46"/>
      <c r="EIO24" s="46"/>
      <c r="EIP24" s="46"/>
      <c r="EIQ24" s="46"/>
      <c r="EIR24" s="46"/>
      <c r="EIS24" s="46"/>
      <c r="EIT24" s="46"/>
      <c r="EIU24" s="46"/>
      <c r="EIV24" s="46"/>
      <c r="EIW24" s="46"/>
      <c r="EIX24" s="46"/>
      <c r="EIY24" s="46"/>
      <c r="EIZ24" s="46"/>
      <c r="EJA24" s="46"/>
      <c r="EJB24" s="46"/>
      <c r="EJC24" s="46"/>
      <c r="EJD24" s="46"/>
      <c r="EJE24" s="46"/>
      <c r="EJF24" s="46"/>
      <c r="EJG24" s="46"/>
      <c r="EJH24" s="46"/>
      <c r="EJI24" s="46"/>
      <c r="EJJ24" s="46"/>
      <c r="EJK24" s="46"/>
      <c r="EJL24" s="46"/>
      <c r="EJM24" s="46"/>
      <c r="EJN24" s="46"/>
      <c r="EJO24" s="46"/>
      <c r="EJP24" s="46"/>
      <c r="EJQ24" s="46"/>
      <c r="EJR24" s="46"/>
      <c r="EJS24" s="46"/>
      <c r="EJT24" s="46"/>
      <c r="EJU24" s="46"/>
      <c r="EJV24" s="46"/>
      <c r="EJW24" s="46"/>
      <c r="EJX24" s="46"/>
      <c r="EJY24" s="46"/>
      <c r="EJZ24" s="46"/>
      <c r="EKA24" s="46"/>
      <c r="EKB24" s="46"/>
      <c r="EKC24" s="46"/>
      <c r="EKD24" s="46"/>
      <c r="EKE24" s="46"/>
      <c r="EKF24" s="46"/>
      <c r="EKG24" s="46"/>
      <c r="EKH24" s="46"/>
      <c r="EKI24" s="46"/>
      <c r="EKJ24" s="46"/>
      <c r="EKK24" s="46"/>
      <c r="EKL24" s="46"/>
      <c r="EKM24" s="46"/>
      <c r="EKN24" s="46"/>
      <c r="EKO24" s="46"/>
      <c r="EKP24" s="46"/>
      <c r="EKQ24" s="46"/>
      <c r="EKR24" s="46"/>
      <c r="EKS24" s="46"/>
      <c r="EKT24" s="46"/>
      <c r="EKU24" s="46"/>
      <c r="EKV24" s="46"/>
      <c r="EKW24" s="46"/>
      <c r="EKX24" s="46"/>
      <c r="EKY24" s="46"/>
      <c r="EKZ24" s="46"/>
      <c r="ELA24" s="46"/>
      <c r="ELB24" s="46"/>
      <c r="ELC24" s="46"/>
      <c r="ELD24" s="46"/>
      <c r="ELE24" s="46"/>
      <c r="ELF24" s="46"/>
      <c r="ELG24" s="46"/>
      <c r="ELH24" s="46"/>
      <c r="ELI24" s="46"/>
      <c r="ELJ24" s="46"/>
      <c r="ELK24" s="46"/>
      <c r="ELL24" s="46"/>
      <c r="ELM24" s="46"/>
      <c r="ELN24" s="46"/>
      <c r="ELO24" s="46"/>
      <c r="ELP24" s="46"/>
      <c r="ELQ24" s="46"/>
      <c r="ELR24" s="46"/>
      <c r="ELS24" s="46"/>
      <c r="ELT24" s="46"/>
      <c r="ELU24" s="46"/>
      <c r="ELV24" s="46"/>
      <c r="ELW24" s="46"/>
      <c r="ELX24" s="46"/>
      <c r="ELY24" s="46"/>
      <c r="ELZ24" s="46"/>
      <c r="EMA24" s="46"/>
      <c r="EMB24" s="46"/>
      <c r="EMC24" s="46"/>
      <c r="EMD24" s="46"/>
      <c r="EME24" s="46"/>
      <c r="EMF24" s="46"/>
      <c r="EMG24" s="46"/>
      <c r="EMH24" s="46"/>
      <c r="EMI24" s="46"/>
      <c r="EMJ24" s="46"/>
      <c r="EMK24" s="46"/>
      <c r="EML24" s="46"/>
      <c r="EMM24" s="46"/>
      <c r="EMN24" s="46"/>
      <c r="EMO24" s="46"/>
      <c r="EMP24" s="46"/>
      <c r="EMQ24" s="46"/>
      <c r="EMR24" s="46"/>
      <c r="EMS24" s="46"/>
      <c r="EMT24" s="46"/>
      <c r="EMU24" s="46"/>
      <c r="EMV24" s="46"/>
      <c r="EMW24" s="46"/>
      <c r="EMX24" s="46"/>
      <c r="EMY24" s="46"/>
      <c r="EMZ24" s="46"/>
      <c r="ENA24" s="46"/>
      <c r="ENB24" s="46"/>
      <c r="ENC24" s="46"/>
      <c r="END24" s="46"/>
      <c r="ENE24" s="46"/>
      <c r="ENF24" s="46"/>
      <c r="ENG24" s="46"/>
      <c r="ENH24" s="46"/>
      <c r="ENI24" s="46"/>
      <c r="ENJ24" s="46"/>
      <c r="ENK24" s="46"/>
      <c r="ENL24" s="46"/>
      <c r="ENM24" s="46"/>
      <c r="ENN24" s="46"/>
      <c r="ENO24" s="46"/>
      <c r="ENP24" s="46"/>
      <c r="ENQ24" s="46"/>
      <c r="ENR24" s="46"/>
      <c r="ENS24" s="46"/>
      <c r="ENT24" s="46"/>
      <c r="ENU24" s="46"/>
      <c r="ENV24" s="46"/>
      <c r="ENW24" s="46"/>
      <c r="ENX24" s="46"/>
      <c r="ENY24" s="46"/>
      <c r="ENZ24" s="46"/>
      <c r="EOA24" s="46"/>
      <c r="EOB24" s="46"/>
      <c r="EOC24" s="46"/>
      <c r="EOD24" s="46"/>
      <c r="EOE24" s="46"/>
      <c r="EOF24" s="46"/>
      <c r="EOG24" s="46"/>
      <c r="EOH24" s="46"/>
      <c r="EOI24" s="46"/>
      <c r="EOJ24" s="46"/>
      <c r="EOK24" s="46"/>
      <c r="EOL24" s="46"/>
      <c r="EOM24" s="46"/>
      <c r="EON24" s="46"/>
      <c r="EOO24" s="46"/>
      <c r="EOP24" s="46"/>
      <c r="EOQ24" s="46"/>
      <c r="EOR24" s="46"/>
      <c r="EOS24" s="46"/>
      <c r="EOT24" s="46"/>
      <c r="EOU24" s="46"/>
      <c r="EOV24" s="46"/>
      <c r="EOW24" s="46"/>
      <c r="EOX24" s="46"/>
      <c r="EOY24" s="46"/>
      <c r="EOZ24" s="46"/>
      <c r="EPA24" s="46"/>
      <c r="EPB24" s="46"/>
      <c r="EPC24" s="46"/>
      <c r="EPD24" s="46"/>
      <c r="EPE24" s="46"/>
      <c r="EPF24" s="46"/>
      <c r="EPG24" s="46"/>
      <c r="EPH24" s="46"/>
      <c r="EPI24" s="46"/>
      <c r="EPJ24" s="46"/>
      <c r="EPK24" s="46"/>
      <c r="EPL24" s="46"/>
      <c r="EPM24" s="46"/>
      <c r="EPN24" s="46"/>
      <c r="EPO24" s="46"/>
      <c r="EPP24" s="46"/>
      <c r="EPQ24" s="46"/>
      <c r="EPR24" s="46"/>
      <c r="EPS24" s="46"/>
      <c r="EPT24" s="46"/>
      <c r="EPU24" s="46"/>
      <c r="EPV24" s="46"/>
      <c r="EPW24" s="46"/>
      <c r="EPX24" s="46"/>
      <c r="EPY24" s="46"/>
      <c r="EPZ24" s="46"/>
      <c r="EQA24" s="46"/>
      <c r="EQB24" s="46"/>
      <c r="EQC24" s="46"/>
      <c r="EQD24" s="46"/>
      <c r="EQE24" s="46"/>
      <c r="EQF24" s="46"/>
      <c r="EQG24" s="46"/>
      <c r="EQH24" s="46"/>
      <c r="EQI24" s="46"/>
      <c r="EQJ24" s="46"/>
      <c r="EQK24" s="46"/>
      <c r="EQL24" s="46"/>
      <c r="EQM24" s="46"/>
      <c r="EQN24" s="46"/>
      <c r="EQO24" s="46"/>
      <c r="EQP24" s="46"/>
      <c r="EQQ24" s="46"/>
      <c r="EQR24" s="46"/>
      <c r="EQS24" s="46"/>
      <c r="EQT24" s="46"/>
      <c r="EQU24" s="46"/>
      <c r="EQV24" s="46"/>
      <c r="EQW24" s="46"/>
      <c r="EQX24" s="46"/>
      <c r="EQY24" s="46"/>
      <c r="EQZ24" s="46"/>
      <c r="ERA24" s="46"/>
      <c r="ERB24" s="46"/>
      <c r="ERC24" s="46"/>
      <c r="ERD24" s="46"/>
      <c r="ERE24" s="46"/>
      <c r="ERF24" s="46"/>
      <c r="ERG24" s="46"/>
      <c r="ERH24" s="46"/>
      <c r="ERI24" s="46"/>
      <c r="ERJ24" s="46"/>
      <c r="ERK24" s="46"/>
      <c r="ERL24" s="46"/>
      <c r="ERM24" s="46"/>
      <c r="ERN24" s="46"/>
      <c r="ERO24" s="46"/>
      <c r="ERP24" s="46"/>
      <c r="ERQ24" s="46"/>
      <c r="ERR24" s="46"/>
      <c r="ERS24" s="46"/>
      <c r="ERT24" s="46"/>
      <c r="ERU24" s="46"/>
      <c r="ERV24" s="46"/>
      <c r="ERW24" s="46"/>
      <c r="ERX24" s="46"/>
      <c r="ERY24" s="46"/>
      <c r="ERZ24" s="46"/>
      <c r="ESA24" s="46"/>
      <c r="ESB24" s="46"/>
      <c r="ESC24" s="46"/>
      <c r="ESD24" s="46"/>
      <c r="ESE24" s="46"/>
      <c r="ESF24" s="46"/>
      <c r="ESG24" s="46"/>
      <c r="ESH24" s="46"/>
      <c r="ESI24" s="46"/>
      <c r="ESJ24" s="46"/>
      <c r="ESK24" s="46"/>
      <c r="ESL24" s="46"/>
      <c r="ESM24" s="46"/>
      <c r="ESN24" s="46"/>
      <c r="ESO24" s="46"/>
      <c r="ESP24" s="46"/>
      <c r="ESQ24" s="46"/>
      <c r="ESR24" s="46"/>
      <c r="ESS24" s="46"/>
      <c r="EST24" s="46"/>
      <c r="ESU24" s="46"/>
      <c r="ESV24" s="46"/>
      <c r="ESW24" s="46"/>
      <c r="ESX24" s="46"/>
      <c r="ESY24" s="46"/>
      <c r="ESZ24" s="46"/>
      <c r="ETA24" s="46"/>
      <c r="ETB24" s="46"/>
      <c r="ETC24" s="46"/>
      <c r="ETD24" s="46"/>
      <c r="ETE24" s="46"/>
      <c r="ETF24" s="46"/>
      <c r="ETG24" s="46"/>
      <c r="ETH24" s="46"/>
      <c r="ETI24" s="46"/>
      <c r="ETJ24" s="46"/>
      <c r="ETK24" s="46"/>
      <c r="ETL24" s="46"/>
      <c r="ETM24" s="46"/>
      <c r="ETN24" s="46"/>
      <c r="ETO24" s="46"/>
      <c r="ETP24" s="46"/>
      <c r="ETQ24" s="46"/>
      <c r="ETR24" s="46"/>
      <c r="ETS24" s="46"/>
      <c r="ETT24" s="46"/>
      <c r="ETU24" s="46"/>
      <c r="ETV24" s="46"/>
      <c r="ETW24" s="46"/>
      <c r="ETX24" s="46"/>
      <c r="ETY24" s="46"/>
      <c r="ETZ24" s="46"/>
      <c r="EUA24" s="46"/>
      <c r="EUB24" s="46"/>
      <c r="EUC24" s="46"/>
      <c r="EUD24" s="46"/>
      <c r="EUE24" s="46"/>
      <c r="EUF24" s="46"/>
      <c r="EUG24" s="46"/>
      <c r="EUH24" s="46"/>
      <c r="EUI24" s="46"/>
      <c r="EUJ24" s="46"/>
      <c r="EUK24" s="46"/>
      <c r="EUL24" s="46"/>
      <c r="EUM24" s="46"/>
      <c r="EUN24" s="46"/>
      <c r="EUO24" s="46"/>
      <c r="EUP24" s="46"/>
      <c r="EUQ24" s="46"/>
      <c r="EUR24" s="46"/>
      <c r="EUS24" s="46"/>
      <c r="EUT24" s="46"/>
      <c r="EUU24" s="46"/>
      <c r="EUV24" s="46"/>
      <c r="EUW24" s="46"/>
      <c r="EUX24" s="46"/>
      <c r="EUY24" s="46"/>
      <c r="EUZ24" s="46"/>
      <c r="EVA24" s="46"/>
      <c r="EVB24" s="46"/>
      <c r="EVC24" s="46"/>
      <c r="EVD24" s="46"/>
      <c r="EVE24" s="46"/>
      <c r="EVF24" s="46"/>
      <c r="EVG24" s="46"/>
      <c r="EVH24" s="46"/>
      <c r="EVI24" s="46"/>
      <c r="EVJ24" s="46"/>
      <c r="EVK24" s="46"/>
      <c r="EVL24" s="46"/>
      <c r="EVM24" s="46"/>
      <c r="EVN24" s="46"/>
      <c r="EVO24" s="46"/>
      <c r="EVP24" s="46"/>
      <c r="EVQ24" s="46"/>
      <c r="EVR24" s="46"/>
      <c r="EVS24" s="46"/>
      <c r="EVT24" s="46"/>
      <c r="EVU24" s="46"/>
      <c r="EVV24" s="46"/>
      <c r="EVW24" s="46"/>
      <c r="EVX24" s="46"/>
      <c r="EVY24" s="46"/>
      <c r="EVZ24" s="46"/>
      <c r="EWA24" s="46"/>
      <c r="EWB24" s="46"/>
      <c r="EWC24" s="46"/>
      <c r="EWD24" s="46"/>
      <c r="EWE24" s="46"/>
      <c r="EWF24" s="46"/>
      <c r="EWG24" s="46"/>
      <c r="EWH24" s="46"/>
      <c r="EWI24" s="46"/>
      <c r="EWJ24" s="46"/>
      <c r="EWK24" s="46"/>
      <c r="EWL24" s="46"/>
      <c r="EWM24" s="46"/>
      <c r="EWN24" s="46"/>
      <c r="EWO24" s="46"/>
      <c r="EWP24" s="46"/>
      <c r="EWQ24" s="46"/>
      <c r="EWR24" s="46"/>
      <c r="EWS24" s="46"/>
      <c r="EWT24" s="46"/>
      <c r="EWU24" s="46"/>
      <c r="EWV24" s="46"/>
      <c r="EWW24" s="46"/>
      <c r="EWX24" s="46"/>
      <c r="EWY24" s="46"/>
      <c r="EWZ24" s="46"/>
      <c r="EXA24" s="46"/>
      <c r="EXB24" s="46"/>
      <c r="EXC24" s="46"/>
      <c r="EXD24" s="46"/>
      <c r="EXE24" s="46"/>
      <c r="EXF24" s="46"/>
      <c r="EXG24" s="46"/>
      <c r="EXH24" s="46"/>
      <c r="EXI24" s="46"/>
      <c r="EXJ24" s="46"/>
      <c r="EXK24" s="46"/>
      <c r="EXL24" s="46"/>
      <c r="EXM24" s="46"/>
      <c r="EXN24" s="46"/>
      <c r="EXO24" s="46"/>
      <c r="EXP24" s="46"/>
      <c r="EXQ24" s="46"/>
      <c r="EXR24" s="46"/>
      <c r="EXS24" s="46"/>
      <c r="EXT24" s="46"/>
      <c r="EXU24" s="46"/>
      <c r="EXV24" s="46"/>
      <c r="EXW24" s="46"/>
      <c r="EXX24" s="46"/>
      <c r="EXY24" s="46"/>
      <c r="EXZ24" s="46"/>
      <c r="EYA24" s="46"/>
      <c r="EYB24" s="46"/>
      <c r="EYC24" s="46"/>
      <c r="EYD24" s="46"/>
      <c r="EYE24" s="46"/>
      <c r="EYF24" s="46"/>
      <c r="EYG24" s="46"/>
      <c r="EYH24" s="46"/>
      <c r="EYI24" s="46"/>
      <c r="EYJ24" s="46"/>
      <c r="EYK24" s="46"/>
      <c r="EYL24" s="46"/>
      <c r="EYM24" s="46"/>
      <c r="EYN24" s="46"/>
      <c r="EYO24" s="46"/>
      <c r="EYP24" s="46"/>
      <c r="EYQ24" s="46"/>
      <c r="EYR24" s="46"/>
      <c r="EYS24" s="46"/>
      <c r="EYT24" s="46"/>
      <c r="EYU24" s="46"/>
      <c r="EYV24" s="46"/>
      <c r="EYW24" s="46"/>
      <c r="EYX24" s="46"/>
      <c r="EYY24" s="46"/>
      <c r="EYZ24" s="46"/>
      <c r="EZA24" s="46"/>
      <c r="EZB24" s="46"/>
      <c r="EZC24" s="46"/>
      <c r="EZD24" s="46"/>
      <c r="EZE24" s="46"/>
      <c r="EZF24" s="46"/>
      <c r="EZG24" s="46"/>
      <c r="EZH24" s="46"/>
      <c r="EZI24" s="46"/>
      <c r="EZJ24" s="46"/>
      <c r="EZK24" s="46"/>
      <c r="EZL24" s="46"/>
      <c r="EZM24" s="46"/>
      <c r="EZN24" s="46"/>
      <c r="EZO24" s="46"/>
      <c r="EZP24" s="46"/>
      <c r="EZQ24" s="46"/>
      <c r="EZR24" s="46"/>
      <c r="EZS24" s="46"/>
      <c r="EZT24" s="46"/>
      <c r="EZU24" s="46"/>
      <c r="EZV24" s="46"/>
      <c r="EZW24" s="46"/>
      <c r="EZX24" s="46"/>
      <c r="EZY24" s="46"/>
      <c r="EZZ24" s="46"/>
      <c r="FAA24" s="46"/>
      <c r="FAB24" s="46"/>
      <c r="FAC24" s="46"/>
      <c r="FAD24" s="46"/>
      <c r="FAE24" s="46"/>
      <c r="FAF24" s="46"/>
      <c r="FAG24" s="46"/>
      <c r="FAH24" s="46"/>
      <c r="FAI24" s="46"/>
      <c r="FAJ24" s="46"/>
      <c r="FAK24" s="46"/>
      <c r="FAL24" s="46"/>
      <c r="FAM24" s="46"/>
      <c r="FAN24" s="46"/>
      <c r="FAO24" s="46"/>
      <c r="FAP24" s="46"/>
      <c r="FAQ24" s="46"/>
      <c r="FAR24" s="46"/>
      <c r="FAS24" s="46"/>
      <c r="FAT24" s="46"/>
      <c r="FAU24" s="46"/>
      <c r="FAV24" s="46"/>
      <c r="FAW24" s="46"/>
      <c r="FAX24" s="46"/>
      <c r="FAY24" s="46"/>
      <c r="FAZ24" s="46"/>
      <c r="FBA24" s="46"/>
      <c r="FBB24" s="46"/>
      <c r="FBC24" s="46"/>
      <c r="FBD24" s="46"/>
      <c r="FBE24" s="46"/>
      <c r="FBF24" s="46"/>
      <c r="FBG24" s="46"/>
      <c r="FBH24" s="46"/>
      <c r="FBI24" s="46"/>
      <c r="FBJ24" s="46"/>
      <c r="FBK24" s="46"/>
      <c r="FBL24" s="46"/>
      <c r="FBM24" s="46"/>
      <c r="FBN24" s="46"/>
      <c r="FBO24" s="46"/>
      <c r="FBP24" s="46"/>
      <c r="FBQ24" s="46"/>
      <c r="FBR24" s="46"/>
      <c r="FBS24" s="46"/>
      <c r="FBT24" s="46"/>
      <c r="FBU24" s="46"/>
      <c r="FBV24" s="46"/>
      <c r="FBW24" s="46"/>
      <c r="FBX24" s="46"/>
      <c r="FBY24" s="46"/>
      <c r="FBZ24" s="46"/>
      <c r="FCA24" s="46"/>
      <c r="FCB24" s="46"/>
      <c r="FCC24" s="46"/>
      <c r="FCD24" s="46"/>
      <c r="FCE24" s="46"/>
      <c r="FCF24" s="46"/>
      <c r="FCG24" s="46"/>
      <c r="FCH24" s="46"/>
      <c r="FCI24" s="46"/>
      <c r="FCJ24" s="46"/>
      <c r="FCK24" s="46"/>
      <c r="FCL24" s="46"/>
      <c r="FCM24" s="46"/>
      <c r="FCN24" s="46"/>
      <c r="FCO24" s="46"/>
      <c r="FCP24" s="46"/>
      <c r="FCQ24" s="46"/>
      <c r="FCR24" s="46"/>
      <c r="FCS24" s="46"/>
      <c r="FCT24" s="46"/>
      <c r="FCU24" s="46"/>
      <c r="FCV24" s="46"/>
      <c r="FCW24" s="46"/>
      <c r="FCX24" s="46"/>
      <c r="FCY24" s="46"/>
      <c r="FCZ24" s="46"/>
      <c r="FDA24" s="46"/>
      <c r="FDB24" s="46"/>
      <c r="FDC24" s="46"/>
      <c r="FDD24" s="46"/>
      <c r="FDE24" s="46"/>
      <c r="FDF24" s="46"/>
      <c r="FDG24" s="46"/>
      <c r="FDH24" s="46"/>
      <c r="FDI24" s="46"/>
      <c r="FDJ24" s="46"/>
      <c r="FDK24" s="46"/>
      <c r="FDL24" s="46"/>
      <c r="FDM24" s="46"/>
      <c r="FDN24" s="46"/>
      <c r="FDO24" s="46"/>
      <c r="FDP24" s="46"/>
      <c r="FDQ24" s="46"/>
      <c r="FDR24" s="46"/>
      <c r="FDS24" s="46"/>
      <c r="FDT24" s="46"/>
      <c r="FDU24" s="46"/>
      <c r="FDV24" s="46"/>
      <c r="FDW24" s="46"/>
      <c r="FDX24" s="46"/>
      <c r="FDY24" s="46"/>
      <c r="FDZ24" s="46"/>
      <c r="FEA24" s="46"/>
      <c r="FEB24" s="46"/>
      <c r="FEC24" s="46"/>
      <c r="FED24" s="46"/>
      <c r="FEE24" s="46"/>
      <c r="FEF24" s="46"/>
      <c r="FEG24" s="46"/>
      <c r="FEH24" s="46"/>
      <c r="FEI24" s="46"/>
      <c r="FEJ24" s="46"/>
      <c r="FEK24" s="46"/>
      <c r="FEL24" s="46"/>
      <c r="FEM24" s="46"/>
      <c r="FEN24" s="46"/>
      <c r="FEO24" s="46"/>
      <c r="FEP24" s="46"/>
      <c r="FEQ24" s="46"/>
      <c r="FER24" s="46"/>
      <c r="FES24" s="46"/>
      <c r="FET24" s="46"/>
      <c r="FEU24" s="46"/>
      <c r="FEV24" s="46"/>
      <c r="FEW24" s="46"/>
      <c r="FEX24" s="46"/>
      <c r="FEY24" s="46"/>
      <c r="FEZ24" s="46"/>
      <c r="FFA24" s="46"/>
      <c r="FFB24" s="46"/>
      <c r="FFC24" s="46"/>
      <c r="FFD24" s="46"/>
      <c r="FFE24" s="46"/>
      <c r="FFF24" s="46"/>
      <c r="FFG24" s="46"/>
      <c r="FFH24" s="46"/>
      <c r="FFI24" s="46"/>
      <c r="FFJ24" s="46"/>
      <c r="FFK24" s="46"/>
      <c r="FFL24" s="46"/>
      <c r="FFM24" s="46"/>
      <c r="FFN24" s="46"/>
      <c r="FFO24" s="46"/>
      <c r="FFP24" s="46"/>
      <c r="FFQ24" s="46"/>
      <c r="FFR24" s="46"/>
      <c r="FFS24" s="46"/>
      <c r="FFT24" s="46"/>
      <c r="FFU24" s="46"/>
      <c r="FFV24" s="46"/>
      <c r="FFW24" s="46"/>
      <c r="FFX24" s="46"/>
      <c r="FFY24" s="46"/>
      <c r="FFZ24" s="46"/>
      <c r="FGA24" s="46"/>
      <c r="FGB24" s="46"/>
      <c r="FGC24" s="46"/>
      <c r="FGD24" s="46"/>
      <c r="FGE24" s="46"/>
      <c r="FGF24" s="46"/>
      <c r="FGG24" s="46"/>
      <c r="FGH24" s="46"/>
      <c r="FGI24" s="46"/>
      <c r="FGJ24" s="46"/>
      <c r="FGK24" s="46"/>
      <c r="FGL24" s="46"/>
      <c r="FGM24" s="46"/>
      <c r="FGN24" s="46"/>
      <c r="FGO24" s="46"/>
      <c r="FGP24" s="46"/>
      <c r="FGQ24" s="46"/>
      <c r="FGR24" s="46"/>
      <c r="FGS24" s="46"/>
      <c r="FGT24" s="46"/>
      <c r="FGU24" s="46"/>
      <c r="FGV24" s="46"/>
      <c r="FGW24" s="46"/>
      <c r="FGX24" s="46"/>
      <c r="FGY24" s="46"/>
      <c r="FGZ24" s="46"/>
      <c r="FHA24" s="46"/>
      <c r="FHB24" s="46"/>
      <c r="FHC24" s="46"/>
      <c r="FHD24" s="46"/>
      <c r="FHE24" s="46"/>
      <c r="FHF24" s="46"/>
      <c r="FHG24" s="46"/>
      <c r="FHH24" s="46"/>
      <c r="FHI24" s="46"/>
      <c r="FHJ24" s="46"/>
      <c r="FHK24" s="46"/>
      <c r="FHL24" s="46"/>
      <c r="FHM24" s="46"/>
      <c r="FHN24" s="46"/>
      <c r="FHO24" s="46"/>
      <c r="FHP24" s="46"/>
      <c r="FHQ24" s="46"/>
      <c r="FHR24" s="46"/>
      <c r="FHS24" s="46"/>
      <c r="FHT24" s="46"/>
      <c r="FHU24" s="46"/>
      <c r="FHV24" s="46"/>
      <c r="FHW24" s="46"/>
      <c r="FHX24" s="46"/>
      <c r="FHY24" s="46"/>
      <c r="FHZ24" s="46"/>
      <c r="FIA24" s="46"/>
      <c r="FIB24" s="46"/>
      <c r="FIC24" s="46"/>
      <c r="FID24" s="46"/>
      <c r="FIE24" s="46"/>
      <c r="FIF24" s="46"/>
      <c r="FIG24" s="46"/>
      <c r="FIH24" s="46"/>
      <c r="FII24" s="46"/>
      <c r="FIJ24" s="46"/>
      <c r="FIK24" s="46"/>
      <c r="FIL24" s="46"/>
      <c r="FIM24" s="46"/>
      <c r="FIN24" s="46"/>
      <c r="FIO24" s="46"/>
      <c r="FIP24" s="46"/>
      <c r="FIQ24" s="46"/>
      <c r="FIR24" s="46"/>
      <c r="FIS24" s="46"/>
      <c r="FIT24" s="46"/>
      <c r="FIU24" s="46"/>
      <c r="FIV24" s="46"/>
      <c r="FIW24" s="46"/>
      <c r="FIX24" s="46"/>
      <c r="FIY24" s="46"/>
      <c r="FIZ24" s="46"/>
      <c r="FJA24" s="46"/>
      <c r="FJB24" s="46"/>
      <c r="FJC24" s="46"/>
      <c r="FJD24" s="46"/>
      <c r="FJE24" s="46"/>
      <c r="FJF24" s="46"/>
      <c r="FJG24" s="46"/>
      <c r="FJH24" s="46"/>
      <c r="FJI24" s="46"/>
      <c r="FJJ24" s="46"/>
      <c r="FJK24" s="46"/>
      <c r="FJL24" s="46"/>
      <c r="FJM24" s="46"/>
      <c r="FJN24" s="46"/>
      <c r="FJO24" s="46"/>
      <c r="FJP24" s="46"/>
      <c r="FJQ24" s="46"/>
      <c r="FJR24" s="46"/>
      <c r="FJS24" s="46"/>
      <c r="FJT24" s="46"/>
      <c r="FJU24" s="46"/>
      <c r="FJV24" s="46"/>
      <c r="FJW24" s="46"/>
      <c r="FJX24" s="46"/>
      <c r="FJY24" s="46"/>
      <c r="FJZ24" s="46"/>
      <c r="FKA24" s="46"/>
      <c r="FKB24" s="46"/>
      <c r="FKC24" s="46"/>
      <c r="FKD24" s="46"/>
      <c r="FKE24" s="46"/>
      <c r="FKF24" s="46"/>
      <c r="FKG24" s="46"/>
      <c r="FKH24" s="46"/>
      <c r="FKI24" s="46"/>
      <c r="FKJ24" s="46"/>
      <c r="FKK24" s="46"/>
      <c r="FKL24" s="46"/>
      <c r="FKM24" s="46"/>
      <c r="FKN24" s="46"/>
      <c r="FKO24" s="46"/>
      <c r="FKP24" s="46"/>
      <c r="FKQ24" s="46"/>
      <c r="FKR24" s="46"/>
      <c r="FKS24" s="46"/>
      <c r="FKT24" s="46"/>
      <c r="FKU24" s="46"/>
      <c r="FKV24" s="46"/>
      <c r="FKW24" s="46"/>
      <c r="FKX24" s="46"/>
      <c r="FKY24" s="46"/>
      <c r="FKZ24" s="46"/>
      <c r="FLA24" s="46"/>
      <c r="FLB24" s="46"/>
      <c r="FLC24" s="46"/>
      <c r="FLD24" s="46"/>
      <c r="FLE24" s="46"/>
      <c r="FLF24" s="46"/>
      <c r="FLG24" s="46"/>
      <c r="FLH24" s="46"/>
      <c r="FLI24" s="46"/>
      <c r="FLJ24" s="46"/>
      <c r="FLK24" s="46"/>
      <c r="FLL24" s="46"/>
      <c r="FLM24" s="46"/>
      <c r="FLN24" s="46"/>
      <c r="FLO24" s="46"/>
      <c r="FLP24" s="46"/>
      <c r="FLQ24" s="46"/>
      <c r="FLR24" s="46"/>
      <c r="FLS24" s="46"/>
      <c r="FLT24" s="46"/>
      <c r="FLU24" s="46"/>
      <c r="FLV24" s="46"/>
      <c r="FLW24" s="46"/>
      <c r="FLX24" s="46"/>
      <c r="FLY24" s="46"/>
      <c r="FLZ24" s="46"/>
      <c r="FMA24" s="46"/>
      <c r="FMB24" s="46"/>
      <c r="FMC24" s="46"/>
      <c r="FMD24" s="46"/>
      <c r="FME24" s="46"/>
      <c r="FMF24" s="46"/>
      <c r="FMG24" s="46"/>
      <c r="FMH24" s="46"/>
      <c r="FMI24" s="46"/>
      <c r="FMJ24" s="46"/>
      <c r="FMK24" s="46"/>
      <c r="FML24" s="46"/>
      <c r="FMM24" s="46"/>
      <c r="FMN24" s="46"/>
      <c r="FMO24" s="46"/>
      <c r="FMP24" s="46"/>
      <c r="FMQ24" s="46"/>
      <c r="FMR24" s="46"/>
      <c r="FMS24" s="46"/>
      <c r="FMT24" s="46"/>
      <c r="FMU24" s="46"/>
      <c r="FMV24" s="46"/>
      <c r="FMW24" s="46"/>
      <c r="FMX24" s="46"/>
      <c r="FMY24" s="46"/>
      <c r="FMZ24" s="46"/>
      <c r="FNA24" s="46"/>
      <c r="FNB24" s="46"/>
      <c r="FNC24" s="46"/>
      <c r="FND24" s="46"/>
      <c r="FNE24" s="46"/>
      <c r="FNF24" s="46"/>
      <c r="FNG24" s="46"/>
      <c r="FNH24" s="46"/>
      <c r="FNI24" s="46"/>
      <c r="FNJ24" s="46"/>
      <c r="FNK24" s="46"/>
      <c r="FNL24" s="46"/>
      <c r="FNM24" s="46"/>
      <c r="FNN24" s="46"/>
      <c r="FNO24" s="46"/>
      <c r="FNP24" s="46"/>
      <c r="FNQ24" s="46"/>
      <c r="FNR24" s="46"/>
      <c r="FNS24" s="46"/>
      <c r="FNT24" s="46"/>
      <c r="FNU24" s="46"/>
      <c r="FNV24" s="46"/>
      <c r="FNW24" s="46"/>
      <c r="FNX24" s="46"/>
      <c r="FNY24" s="46"/>
      <c r="FNZ24" s="46"/>
      <c r="FOA24" s="46"/>
      <c r="FOB24" s="46"/>
      <c r="FOC24" s="46"/>
      <c r="FOD24" s="46"/>
      <c r="FOE24" s="46"/>
      <c r="FOF24" s="46"/>
      <c r="FOG24" s="46"/>
      <c r="FOH24" s="46"/>
      <c r="FOI24" s="46"/>
      <c r="FOJ24" s="46"/>
      <c r="FOK24" s="46"/>
      <c r="FOL24" s="46"/>
      <c r="FOM24" s="46"/>
      <c r="FON24" s="46"/>
      <c r="FOO24" s="46"/>
      <c r="FOP24" s="46"/>
      <c r="FOQ24" s="46"/>
      <c r="FOR24" s="46"/>
      <c r="FOS24" s="46"/>
      <c r="FOT24" s="46"/>
      <c r="FOU24" s="46"/>
      <c r="FOV24" s="46"/>
      <c r="FOW24" s="46"/>
      <c r="FOX24" s="46"/>
      <c r="FOY24" s="46"/>
      <c r="FOZ24" s="46"/>
      <c r="FPA24" s="46"/>
      <c r="FPB24" s="46"/>
      <c r="FPC24" s="46"/>
      <c r="FPD24" s="46"/>
      <c r="FPE24" s="46"/>
      <c r="FPF24" s="46"/>
      <c r="FPG24" s="46"/>
      <c r="FPH24" s="46"/>
      <c r="FPI24" s="46"/>
      <c r="FPJ24" s="46"/>
      <c r="FPK24" s="46"/>
      <c r="FPL24" s="46"/>
      <c r="FPM24" s="46"/>
      <c r="FPN24" s="46"/>
      <c r="FPO24" s="46"/>
      <c r="FPP24" s="46"/>
      <c r="FPQ24" s="46"/>
      <c r="FPR24" s="46"/>
      <c r="FPS24" s="46"/>
      <c r="FPT24" s="46"/>
      <c r="FPU24" s="46"/>
      <c r="FPV24" s="46"/>
      <c r="FPW24" s="46"/>
      <c r="FPX24" s="46"/>
      <c r="FPY24" s="46"/>
      <c r="FPZ24" s="46"/>
      <c r="FQA24" s="46"/>
      <c r="FQB24" s="46"/>
      <c r="FQC24" s="46"/>
      <c r="FQD24" s="46"/>
      <c r="FQE24" s="46"/>
      <c r="FQF24" s="46"/>
      <c r="FQG24" s="46"/>
      <c r="FQH24" s="46"/>
      <c r="FQI24" s="46"/>
      <c r="FQJ24" s="46"/>
      <c r="FQK24" s="46"/>
      <c r="FQL24" s="46"/>
      <c r="FQM24" s="46"/>
      <c r="FQN24" s="46"/>
      <c r="FQO24" s="46"/>
      <c r="FQP24" s="46"/>
      <c r="FQQ24" s="46"/>
      <c r="FQR24" s="46"/>
      <c r="FQS24" s="46"/>
      <c r="FQT24" s="46"/>
      <c r="FQU24" s="46"/>
      <c r="FQV24" s="46"/>
      <c r="FQW24" s="46"/>
      <c r="FQX24" s="46"/>
      <c r="FQY24" s="46"/>
      <c r="FQZ24" s="46"/>
      <c r="FRA24" s="46"/>
      <c r="FRB24" s="46"/>
      <c r="FRC24" s="46"/>
      <c r="FRD24" s="46"/>
      <c r="FRE24" s="46"/>
      <c r="FRF24" s="46"/>
      <c r="FRG24" s="46"/>
      <c r="FRH24" s="46"/>
      <c r="FRI24" s="46"/>
      <c r="FRJ24" s="46"/>
      <c r="FRK24" s="46"/>
      <c r="FRL24" s="46"/>
      <c r="FRM24" s="46"/>
      <c r="FRN24" s="46"/>
      <c r="FRO24" s="46"/>
      <c r="FRP24" s="46"/>
      <c r="FRQ24" s="46"/>
      <c r="FRR24" s="46"/>
      <c r="FRS24" s="46"/>
      <c r="FRT24" s="46"/>
      <c r="FRU24" s="46"/>
      <c r="FRV24" s="46"/>
      <c r="FRW24" s="46"/>
      <c r="FRX24" s="46"/>
      <c r="FRY24" s="46"/>
      <c r="FRZ24" s="46"/>
      <c r="FSA24" s="46"/>
      <c r="FSB24" s="46"/>
      <c r="FSC24" s="46"/>
      <c r="FSD24" s="46"/>
      <c r="FSE24" s="46"/>
      <c r="FSF24" s="46"/>
      <c r="FSG24" s="46"/>
      <c r="FSH24" s="46"/>
      <c r="FSI24" s="46"/>
      <c r="FSJ24" s="46"/>
      <c r="FSK24" s="46"/>
      <c r="FSL24" s="46"/>
      <c r="FSM24" s="46"/>
      <c r="FSN24" s="46"/>
      <c r="FSO24" s="46"/>
      <c r="FSP24" s="46"/>
      <c r="FSQ24" s="46"/>
      <c r="FSR24" s="46"/>
      <c r="FSS24" s="46"/>
      <c r="FST24" s="46"/>
      <c r="FSU24" s="46"/>
      <c r="FSV24" s="46"/>
      <c r="FSW24" s="46"/>
      <c r="FSX24" s="46"/>
      <c r="FSY24" s="46"/>
      <c r="FSZ24" s="46"/>
      <c r="FTA24" s="46"/>
      <c r="FTB24" s="46"/>
      <c r="FTC24" s="46"/>
      <c r="FTD24" s="46"/>
      <c r="FTE24" s="46"/>
      <c r="FTF24" s="46"/>
      <c r="FTG24" s="46"/>
      <c r="FTH24" s="46"/>
      <c r="FTI24" s="46"/>
      <c r="FTJ24" s="46"/>
      <c r="FTK24" s="46"/>
      <c r="FTL24" s="46"/>
      <c r="FTM24" s="46"/>
      <c r="FTN24" s="46"/>
      <c r="FTO24" s="46"/>
      <c r="FTP24" s="46"/>
      <c r="FTQ24" s="46"/>
      <c r="FTR24" s="46"/>
      <c r="FTS24" s="46"/>
      <c r="FTT24" s="46"/>
      <c r="FTU24" s="46"/>
      <c r="FTV24" s="46"/>
      <c r="FTW24" s="46"/>
      <c r="FTX24" s="46"/>
      <c r="FTY24" s="46"/>
      <c r="FTZ24" s="46"/>
      <c r="FUA24" s="46"/>
      <c r="FUB24" s="46"/>
      <c r="FUC24" s="46"/>
      <c r="FUD24" s="46"/>
      <c r="FUE24" s="46"/>
      <c r="FUF24" s="46"/>
      <c r="FUG24" s="46"/>
      <c r="FUH24" s="46"/>
      <c r="FUI24" s="46"/>
      <c r="FUJ24" s="46"/>
      <c r="FUK24" s="46"/>
      <c r="FUL24" s="46"/>
      <c r="FUM24" s="46"/>
      <c r="FUN24" s="46"/>
      <c r="FUO24" s="46"/>
      <c r="FUP24" s="46"/>
      <c r="FUQ24" s="46"/>
      <c r="FUR24" s="46"/>
      <c r="FUS24" s="46"/>
      <c r="FUT24" s="46"/>
      <c r="FUU24" s="46"/>
      <c r="FUV24" s="46"/>
      <c r="FUW24" s="46"/>
      <c r="FUX24" s="46"/>
      <c r="FUY24" s="46"/>
      <c r="FUZ24" s="46"/>
      <c r="FVA24" s="46"/>
      <c r="FVB24" s="46"/>
      <c r="FVC24" s="46"/>
      <c r="FVD24" s="46"/>
      <c r="FVE24" s="46"/>
      <c r="FVF24" s="46"/>
      <c r="FVG24" s="46"/>
      <c r="FVH24" s="46"/>
      <c r="FVI24" s="46"/>
      <c r="FVJ24" s="46"/>
      <c r="FVK24" s="46"/>
      <c r="FVL24" s="46"/>
      <c r="FVM24" s="46"/>
      <c r="FVN24" s="46"/>
      <c r="FVO24" s="46"/>
      <c r="FVP24" s="46"/>
      <c r="FVQ24" s="46"/>
      <c r="FVR24" s="46"/>
      <c r="FVS24" s="46"/>
      <c r="FVT24" s="46"/>
      <c r="FVU24" s="46"/>
      <c r="FVV24" s="46"/>
      <c r="FVW24" s="46"/>
      <c r="FVX24" s="46"/>
      <c r="FVY24" s="46"/>
      <c r="FVZ24" s="46"/>
      <c r="FWA24" s="46"/>
      <c r="FWB24" s="46"/>
      <c r="FWC24" s="46"/>
      <c r="FWD24" s="46"/>
      <c r="FWE24" s="46"/>
      <c r="FWF24" s="46"/>
      <c r="FWG24" s="46"/>
      <c r="FWH24" s="46"/>
      <c r="FWI24" s="46"/>
      <c r="FWJ24" s="46"/>
      <c r="FWK24" s="46"/>
      <c r="FWL24" s="46"/>
      <c r="FWM24" s="46"/>
      <c r="FWN24" s="46"/>
      <c r="FWO24" s="46"/>
      <c r="FWP24" s="46"/>
      <c r="FWQ24" s="46"/>
      <c r="FWR24" s="46"/>
      <c r="FWS24" s="46"/>
      <c r="FWT24" s="46"/>
      <c r="FWU24" s="46"/>
      <c r="FWV24" s="46"/>
      <c r="FWW24" s="46"/>
      <c r="FWX24" s="46"/>
      <c r="FWY24" s="46"/>
      <c r="FWZ24" s="46"/>
      <c r="FXA24" s="46"/>
      <c r="FXB24" s="46"/>
      <c r="FXC24" s="46"/>
      <c r="FXD24" s="46"/>
      <c r="FXE24" s="46"/>
      <c r="FXF24" s="46"/>
      <c r="FXG24" s="46"/>
      <c r="FXH24" s="46"/>
      <c r="FXI24" s="46"/>
      <c r="FXJ24" s="46"/>
      <c r="FXK24" s="46"/>
      <c r="FXL24" s="46"/>
      <c r="FXM24" s="46"/>
      <c r="FXN24" s="46"/>
      <c r="FXO24" s="46"/>
      <c r="FXP24" s="46"/>
      <c r="FXQ24" s="46"/>
      <c r="FXR24" s="46"/>
      <c r="FXS24" s="46"/>
      <c r="FXT24" s="46"/>
      <c r="FXU24" s="46"/>
      <c r="FXV24" s="46"/>
      <c r="FXW24" s="46"/>
      <c r="FXX24" s="46"/>
      <c r="FXY24" s="46"/>
      <c r="FXZ24" s="46"/>
      <c r="FYA24" s="46"/>
      <c r="FYB24" s="46"/>
      <c r="FYC24" s="46"/>
      <c r="FYD24" s="46"/>
      <c r="FYE24" s="46"/>
      <c r="FYF24" s="46"/>
      <c r="FYG24" s="46"/>
      <c r="FYH24" s="46"/>
      <c r="FYI24" s="46"/>
      <c r="FYJ24" s="46"/>
      <c r="FYK24" s="46"/>
      <c r="FYL24" s="46"/>
      <c r="FYM24" s="46"/>
      <c r="FYN24" s="46"/>
      <c r="FYO24" s="46"/>
      <c r="FYP24" s="46"/>
      <c r="FYQ24" s="46"/>
      <c r="FYR24" s="46"/>
      <c r="FYS24" s="46"/>
      <c r="FYT24" s="46"/>
      <c r="FYU24" s="46"/>
      <c r="FYV24" s="46"/>
      <c r="FYW24" s="46"/>
      <c r="FYX24" s="46"/>
      <c r="FYY24" s="46"/>
      <c r="FYZ24" s="46"/>
      <c r="FZA24" s="46"/>
      <c r="FZB24" s="46"/>
      <c r="FZC24" s="46"/>
      <c r="FZD24" s="46"/>
      <c r="FZE24" s="46"/>
      <c r="FZF24" s="46"/>
      <c r="FZG24" s="46"/>
      <c r="FZH24" s="46"/>
      <c r="FZI24" s="46"/>
      <c r="FZJ24" s="46"/>
      <c r="FZK24" s="46"/>
      <c r="FZL24" s="46"/>
      <c r="FZM24" s="46"/>
      <c r="FZN24" s="46"/>
      <c r="FZO24" s="46"/>
      <c r="FZP24" s="46"/>
      <c r="FZQ24" s="46"/>
      <c r="FZR24" s="46"/>
      <c r="FZS24" s="46"/>
      <c r="FZT24" s="46"/>
      <c r="FZU24" s="46"/>
      <c r="FZV24" s="46"/>
      <c r="FZW24" s="46"/>
      <c r="FZX24" s="46"/>
      <c r="FZY24" s="46"/>
      <c r="FZZ24" s="46"/>
      <c r="GAA24" s="46"/>
      <c r="GAB24" s="46"/>
      <c r="GAC24" s="46"/>
      <c r="GAD24" s="46"/>
      <c r="GAE24" s="46"/>
      <c r="GAF24" s="46"/>
      <c r="GAG24" s="46"/>
      <c r="GAH24" s="46"/>
      <c r="GAI24" s="46"/>
      <c r="GAJ24" s="46"/>
      <c r="GAK24" s="46"/>
      <c r="GAL24" s="46"/>
      <c r="GAM24" s="46"/>
      <c r="GAN24" s="46"/>
      <c r="GAO24" s="46"/>
      <c r="GAP24" s="46"/>
      <c r="GAQ24" s="46"/>
      <c r="GAR24" s="46"/>
      <c r="GAS24" s="46"/>
      <c r="GAT24" s="46"/>
      <c r="GAU24" s="46"/>
      <c r="GAV24" s="46"/>
      <c r="GAW24" s="46"/>
      <c r="GAX24" s="46"/>
      <c r="GAY24" s="46"/>
      <c r="GAZ24" s="46"/>
      <c r="GBA24" s="46"/>
      <c r="GBB24" s="46"/>
      <c r="GBC24" s="46"/>
      <c r="GBD24" s="46"/>
      <c r="GBE24" s="46"/>
      <c r="GBF24" s="46"/>
      <c r="GBG24" s="46"/>
      <c r="GBH24" s="46"/>
      <c r="GBI24" s="46"/>
      <c r="GBJ24" s="46"/>
      <c r="GBK24" s="46"/>
      <c r="GBL24" s="46"/>
      <c r="GBM24" s="46"/>
      <c r="GBN24" s="46"/>
      <c r="GBO24" s="46"/>
      <c r="GBP24" s="46"/>
      <c r="GBQ24" s="46"/>
      <c r="GBR24" s="46"/>
      <c r="GBS24" s="46"/>
      <c r="GBT24" s="46"/>
      <c r="GBU24" s="46"/>
      <c r="GBV24" s="46"/>
      <c r="GBW24" s="46"/>
      <c r="GBX24" s="46"/>
      <c r="GBY24" s="46"/>
      <c r="GBZ24" s="46"/>
      <c r="GCA24" s="46"/>
      <c r="GCB24" s="46"/>
      <c r="GCC24" s="46"/>
      <c r="GCD24" s="46"/>
      <c r="GCE24" s="46"/>
      <c r="GCF24" s="46"/>
      <c r="GCG24" s="46"/>
      <c r="GCH24" s="46"/>
      <c r="GCI24" s="46"/>
      <c r="GCJ24" s="46"/>
      <c r="GCK24" s="46"/>
      <c r="GCL24" s="46"/>
      <c r="GCM24" s="46"/>
      <c r="GCN24" s="46"/>
      <c r="GCO24" s="46"/>
      <c r="GCP24" s="46"/>
      <c r="GCQ24" s="46"/>
      <c r="GCR24" s="46"/>
      <c r="GCS24" s="46"/>
      <c r="GCT24" s="46"/>
      <c r="GCU24" s="46"/>
      <c r="GCV24" s="46"/>
      <c r="GCW24" s="46"/>
      <c r="GCX24" s="46"/>
      <c r="GCY24" s="46"/>
      <c r="GCZ24" s="46"/>
      <c r="GDA24" s="46"/>
      <c r="GDB24" s="46"/>
      <c r="GDC24" s="46"/>
      <c r="GDD24" s="46"/>
      <c r="GDE24" s="46"/>
      <c r="GDF24" s="46"/>
      <c r="GDG24" s="46"/>
      <c r="GDH24" s="46"/>
      <c r="GDI24" s="46"/>
      <c r="GDJ24" s="46"/>
      <c r="GDK24" s="46"/>
      <c r="GDL24" s="46"/>
      <c r="GDM24" s="46"/>
      <c r="GDN24" s="46"/>
      <c r="GDO24" s="46"/>
      <c r="GDP24" s="46"/>
      <c r="GDQ24" s="46"/>
      <c r="GDR24" s="46"/>
      <c r="GDS24" s="46"/>
      <c r="GDT24" s="46"/>
      <c r="GDU24" s="46"/>
      <c r="GDV24" s="46"/>
      <c r="GDW24" s="46"/>
      <c r="GDX24" s="46"/>
      <c r="GDY24" s="46"/>
      <c r="GDZ24" s="46"/>
      <c r="GEA24" s="46"/>
      <c r="GEB24" s="46"/>
      <c r="GEC24" s="46"/>
      <c r="GED24" s="46"/>
      <c r="GEE24" s="46"/>
      <c r="GEF24" s="46"/>
      <c r="GEG24" s="46"/>
      <c r="GEH24" s="46"/>
      <c r="GEI24" s="46"/>
      <c r="GEJ24" s="46"/>
      <c r="GEK24" s="46"/>
      <c r="GEL24" s="46"/>
      <c r="GEM24" s="46"/>
      <c r="GEN24" s="46"/>
      <c r="GEO24" s="46"/>
      <c r="GEP24" s="46"/>
      <c r="GEQ24" s="46"/>
      <c r="GER24" s="46"/>
      <c r="GES24" s="46"/>
      <c r="GET24" s="46"/>
      <c r="GEU24" s="46"/>
      <c r="GEV24" s="46"/>
      <c r="GEW24" s="46"/>
      <c r="GEX24" s="46"/>
      <c r="GEY24" s="46"/>
      <c r="GEZ24" s="46"/>
      <c r="GFA24" s="46"/>
      <c r="GFB24" s="46"/>
      <c r="GFC24" s="46"/>
      <c r="GFD24" s="46"/>
      <c r="GFE24" s="46"/>
      <c r="GFF24" s="46"/>
      <c r="GFG24" s="46"/>
      <c r="GFH24" s="46"/>
      <c r="GFI24" s="46"/>
      <c r="GFJ24" s="46"/>
      <c r="GFK24" s="46"/>
      <c r="GFL24" s="46"/>
      <c r="GFM24" s="46"/>
      <c r="GFN24" s="46"/>
      <c r="GFO24" s="46"/>
      <c r="GFP24" s="46"/>
      <c r="GFQ24" s="46"/>
      <c r="GFR24" s="46"/>
      <c r="GFS24" s="46"/>
      <c r="GFT24" s="46"/>
      <c r="GFU24" s="46"/>
      <c r="GFV24" s="46"/>
      <c r="GFW24" s="46"/>
      <c r="GFX24" s="46"/>
      <c r="GFY24" s="46"/>
      <c r="GFZ24" s="46"/>
      <c r="GGA24" s="46"/>
      <c r="GGB24" s="46"/>
      <c r="GGC24" s="46"/>
      <c r="GGD24" s="46"/>
      <c r="GGE24" s="46"/>
      <c r="GGF24" s="46"/>
      <c r="GGG24" s="46"/>
      <c r="GGH24" s="46"/>
      <c r="GGI24" s="46"/>
      <c r="GGJ24" s="46"/>
      <c r="GGK24" s="46"/>
      <c r="GGL24" s="46"/>
      <c r="GGM24" s="46"/>
      <c r="GGN24" s="46"/>
      <c r="GGO24" s="46"/>
      <c r="GGP24" s="46"/>
      <c r="GGQ24" s="46"/>
      <c r="GGR24" s="46"/>
      <c r="GGS24" s="46"/>
      <c r="GGT24" s="46"/>
      <c r="GGU24" s="46"/>
      <c r="GGV24" s="46"/>
      <c r="GGW24" s="46"/>
      <c r="GGX24" s="46"/>
      <c r="GGY24" s="46"/>
      <c r="GGZ24" s="46"/>
      <c r="GHA24" s="46"/>
      <c r="GHB24" s="46"/>
      <c r="GHC24" s="46"/>
      <c r="GHD24" s="46"/>
      <c r="GHE24" s="46"/>
      <c r="GHF24" s="46"/>
      <c r="GHG24" s="46"/>
      <c r="GHH24" s="46"/>
      <c r="GHI24" s="46"/>
      <c r="GHJ24" s="46"/>
      <c r="GHK24" s="46"/>
      <c r="GHL24" s="46"/>
      <c r="GHM24" s="46"/>
      <c r="GHN24" s="46"/>
      <c r="GHO24" s="46"/>
      <c r="GHP24" s="46"/>
      <c r="GHQ24" s="46"/>
      <c r="GHR24" s="46"/>
      <c r="GHS24" s="46"/>
      <c r="GHT24" s="46"/>
      <c r="GHU24" s="46"/>
      <c r="GHV24" s="46"/>
      <c r="GHW24" s="46"/>
      <c r="GHX24" s="46"/>
      <c r="GHY24" s="46"/>
      <c r="GHZ24" s="46"/>
      <c r="GIA24" s="46"/>
      <c r="GIB24" s="46"/>
      <c r="GIC24" s="46"/>
      <c r="GID24" s="46"/>
      <c r="GIE24" s="46"/>
      <c r="GIF24" s="46"/>
      <c r="GIG24" s="46"/>
      <c r="GIH24" s="46"/>
      <c r="GII24" s="46"/>
      <c r="GIJ24" s="46"/>
      <c r="GIK24" s="46"/>
      <c r="GIL24" s="46"/>
      <c r="GIM24" s="46"/>
      <c r="GIN24" s="46"/>
      <c r="GIO24" s="46"/>
      <c r="GIP24" s="46"/>
      <c r="GIQ24" s="46"/>
      <c r="GIR24" s="46"/>
      <c r="GIS24" s="46"/>
      <c r="GIT24" s="46"/>
      <c r="GIU24" s="46"/>
      <c r="GIV24" s="46"/>
      <c r="GIW24" s="46"/>
      <c r="GIX24" s="46"/>
      <c r="GIY24" s="46"/>
      <c r="GIZ24" s="46"/>
      <c r="GJA24" s="46"/>
      <c r="GJB24" s="46"/>
      <c r="GJC24" s="46"/>
      <c r="GJD24" s="46"/>
      <c r="GJE24" s="46"/>
      <c r="GJF24" s="46"/>
      <c r="GJG24" s="46"/>
      <c r="GJH24" s="46"/>
      <c r="GJI24" s="46"/>
      <c r="GJJ24" s="46"/>
      <c r="GJK24" s="46"/>
      <c r="GJL24" s="46"/>
      <c r="GJM24" s="46"/>
      <c r="GJN24" s="46"/>
      <c r="GJO24" s="46"/>
      <c r="GJP24" s="46"/>
      <c r="GJQ24" s="46"/>
      <c r="GJR24" s="46"/>
      <c r="GJS24" s="46"/>
      <c r="GJT24" s="46"/>
      <c r="GJU24" s="46"/>
      <c r="GJV24" s="46"/>
      <c r="GJW24" s="46"/>
      <c r="GJX24" s="46"/>
      <c r="GJY24" s="46"/>
      <c r="GJZ24" s="46"/>
      <c r="GKA24" s="46"/>
      <c r="GKB24" s="46"/>
      <c r="GKC24" s="46"/>
      <c r="GKD24" s="46"/>
      <c r="GKE24" s="46"/>
      <c r="GKF24" s="46"/>
      <c r="GKG24" s="46"/>
      <c r="GKH24" s="46"/>
      <c r="GKI24" s="46"/>
      <c r="GKJ24" s="46"/>
      <c r="GKK24" s="46"/>
      <c r="GKL24" s="46"/>
      <c r="GKM24" s="46"/>
      <c r="GKN24" s="46"/>
      <c r="GKO24" s="46"/>
      <c r="GKP24" s="46"/>
      <c r="GKQ24" s="46"/>
      <c r="GKR24" s="46"/>
      <c r="GKS24" s="46"/>
      <c r="GKT24" s="46"/>
      <c r="GKU24" s="46"/>
      <c r="GKV24" s="46"/>
      <c r="GKW24" s="46"/>
      <c r="GKX24" s="46"/>
      <c r="GKY24" s="46"/>
      <c r="GKZ24" s="46"/>
      <c r="GLA24" s="46"/>
      <c r="GLB24" s="46"/>
      <c r="GLC24" s="46"/>
      <c r="GLD24" s="46"/>
      <c r="GLE24" s="46"/>
      <c r="GLF24" s="46"/>
      <c r="GLG24" s="46"/>
      <c r="GLH24" s="46"/>
      <c r="GLI24" s="46"/>
      <c r="GLJ24" s="46"/>
      <c r="GLK24" s="46"/>
      <c r="GLL24" s="46"/>
      <c r="GLM24" s="46"/>
      <c r="GLN24" s="46"/>
      <c r="GLO24" s="46"/>
      <c r="GLP24" s="46"/>
      <c r="GLQ24" s="46"/>
      <c r="GLR24" s="46"/>
      <c r="GLS24" s="46"/>
      <c r="GLT24" s="46"/>
      <c r="GLU24" s="46"/>
      <c r="GLV24" s="46"/>
      <c r="GLW24" s="46"/>
      <c r="GLX24" s="46"/>
      <c r="GLY24" s="46"/>
      <c r="GLZ24" s="46"/>
      <c r="GMA24" s="46"/>
      <c r="GMB24" s="46"/>
      <c r="GMC24" s="46"/>
      <c r="GMD24" s="46"/>
      <c r="GME24" s="46"/>
      <c r="GMF24" s="46"/>
      <c r="GMG24" s="46"/>
      <c r="GMH24" s="46"/>
      <c r="GMI24" s="46"/>
      <c r="GMJ24" s="46"/>
      <c r="GMK24" s="46"/>
      <c r="GML24" s="46"/>
      <c r="GMM24" s="46"/>
      <c r="GMN24" s="46"/>
      <c r="GMO24" s="46"/>
      <c r="GMP24" s="46"/>
      <c r="GMQ24" s="46"/>
      <c r="GMR24" s="46"/>
      <c r="GMS24" s="46"/>
      <c r="GMT24" s="46"/>
      <c r="GMU24" s="46"/>
      <c r="GMV24" s="46"/>
      <c r="GMW24" s="46"/>
      <c r="GMX24" s="46"/>
      <c r="GMY24" s="46"/>
      <c r="GMZ24" s="46"/>
      <c r="GNA24" s="46"/>
      <c r="GNB24" s="46"/>
      <c r="GNC24" s="46"/>
      <c r="GND24" s="46"/>
      <c r="GNE24" s="46"/>
      <c r="GNF24" s="46"/>
      <c r="GNG24" s="46"/>
      <c r="GNH24" s="46"/>
      <c r="GNI24" s="46"/>
      <c r="GNJ24" s="46"/>
      <c r="GNK24" s="46"/>
      <c r="GNL24" s="46"/>
      <c r="GNM24" s="46"/>
      <c r="GNN24" s="46"/>
      <c r="GNO24" s="46"/>
      <c r="GNP24" s="46"/>
      <c r="GNQ24" s="46"/>
      <c r="GNR24" s="46"/>
      <c r="GNS24" s="46"/>
      <c r="GNT24" s="46"/>
      <c r="GNU24" s="46"/>
      <c r="GNV24" s="46"/>
      <c r="GNW24" s="46"/>
      <c r="GNX24" s="46"/>
      <c r="GNY24" s="46"/>
      <c r="GNZ24" s="46"/>
      <c r="GOA24" s="46"/>
      <c r="GOB24" s="46"/>
      <c r="GOC24" s="46"/>
      <c r="GOD24" s="46"/>
      <c r="GOE24" s="46"/>
      <c r="GOF24" s="46"/>
      <c r="GOG24" s="46"/>
      <c r="GOH24" s="46"/>
      <c r="GOI24" s="46"/>
      <c r="GOJ24" s="46"/>
      <c r="GOK24" s="46"/>
      <c r="GOL24" s="46"/>
      <c r="GOM24" s="46"/>
      <c r="GON24" s="46"/>
      <c r="GOO24" s="46"/>
      <c r="GOP24" s="46"/>
      <c r="GOQ24" s="46"/>
      <c r="GOR24" s="46"/>
      <c r="GOS24" s="46"/>
      <c r="GOT24" s="46"/>
      <c r="GOU24" s="46"/>
      <c r="GOV24" s="46"/>
      <c r="GOW24" s="46"/>
      <c r="GOX24" s="46"/>
      <c r="GOY24" s="46"/>
      <c r="GOZ24" s="46"/>
      <c r="GPA24" s="46"/>
      <c r="GPB24" s="46"/>
      <c r="GPC24" s="46"/>
      <c r="GPD24" s="46"/>
      <c r="GPE24" s="46"/>
      <c r="GPF24" s="46"/>
      <c r="GPG24" s="46"/>
      <c r="GPH24" s="46"/>
      <c r="GPI24" s="46"/>
      <c r="GPJ24" s="46"/>
      <c r="GPK24" s="46"/>
      <c r="GPL24" s="46"/>
      <c r="GPM24" s="46"/>
      <c r="GPN24" s="46"/>
      <c r="GPO24" s="46"/>
      <c r="GPP24" s="46"/>
      <c r="GPQ24" s="46"/>
      <c r="GPR24" s="46"/>
      <c r="GPS24" s="46"/>
      <c r="GPT24" s="46"/>
      <c r="GPU24" s="46"/>
      <c r="GPV24" s="46"/>
      <c r="GPW24" s="46"/>
      <c r="GPX24" s="46"/>
      <c r="GPY24" s="46"/>
      <c r="GPZ24" s="46"/>
      <c r="GQA24" s="46"/>
      <c r="GQB24" s="46"/>
      <c r="GQC24" s="46"/>
      <c r="GQD24" s="46"/>
      <c r="GQE24" s="46"/>
      <c r="GQF24" s="46"/>
      <c r="GQG24" s="46"/>
      <c r="GQH24" s="46"/>
      <c r="GQI24" s="46"/>
      <c r="GQJ24" s="46"/>
      <c r="GQK24" s="46"/>
      <c r="GQL24" s="46"/>
      <c r="GQM24" s="46"/>
      <c r="GQN24" s="46"/>
      <c r="GQO24" s="46"/>
      <c r="GQP24" s="46"/>
      <c r="GQQ24" s="46"/>
      <c r="GQR24" s="46"/>
      <c r="GQS24" s="46"/>
      <c r="GQT24" s="46"/>
      <c r="GQU24" s="46"/>
      <c r="GQV24" s="46"/>
      <c r="GQW24" s="46"/>
      <c r="GQX24" s="46"/>
      <c r="GQY24" s="46"/>
      <c r="GQZ24" s="46"/>
      <c r="GRA24" s="46"/>
      <c r="GRB24" s="46"/>
      <c r="GRC24" s="46"/>
      <c r="GRD24" s="46"/>
      <c r="GRE24" s="46"/>
      <c r="GRF24" s="46"/>
      <c r="GRG24" s="46"/>
      <c r="GRH24" s="46"/>
      <c r="GRI24" s="46"/>
      <c r="GRJ24" s="46"/>
      <c r="GRK24" s="46"/>
      <c r="GRL24" s="46"/>
      <c r="GRM24" s="46"/>
      <c r="GRN24" s="46"/>
      <c r="GRO24" s="46"/>
      <c r="GRP24" s="46"/>
      <c r="GRQ24" s="46"/>
      <c r="GRR24" s="46"/>
      <c r="GRS24" s="46"/>
      <c r="GRT24" s="46"/>
      <c r="GRU24" s="46"/>
      <c r="GRV24" s="46"/>
      <c r="GRW24" s="46"/>
      <c r="GRX24" s="46"/>
      <c r="GRY24" s="46"/>
      <c r="GRZ24" s="46"/>
      <c r="GSA24" s="46"/>
      <c r="GSB24" s="46"/>
      <c r="GSC24" s="46"/>
      <c r="GSD24" s="46"/>
      <c r="GSE24" s="46"/>
      <c r="GSF24" s="46"/>
      <c r="GSG24" s="46"/>
      <c r="GSH24" s="46"/>
      <c r="GSI24" s="46"/>
      <c r="GSJ24" s="46"/>
      <c r="GSK24" s="46"/>
      <c r="GSL24" s="46"/>
      <c r="GSM24" s="46"/>
      <c r="GSN24" s="46"/>
      <c r="GSO24" s="46"/>
      <c r="GSP24" s="46"/>
      <c r="GSQ24" s="46"/>
      <c r="GSR24" s="46"/>
      <c r="GSS24" s="46"/>
      <c r="GST24" s="46"/>
      <c r="GSU24" s="46"/>
      <c r="GSV24" s="46"/>
      <c r="GSW24" s="46"/>
      <c r="GSX24" s="46"/>
      <c r="GSY24" s="46"/>
      <c r="GSZ24" s="46"/>
      <c r="GTA24" s="46"/>
      <c r="GTB24" s="46"/>
      <c r="GTC24" s="46"/>
      <c r="GTD24" s="46"/>
      <c r="GTE24" s="46"/>
      <c r="GTF24" s="46"/>
      <c r="GTG24" s="46"/>
      <c r="GTH24" s="46"/>
      <c r="GTI24" s="46"/>
      <c r="GTJ24" s="46"/>
      <c r="GTK24" s="46"/>
      <c r="GTL24" s="46"/>
      <c r="GTM24" s="46"/>
      <c r="GTN24" s="46"/>
      <c r="GTO24" s="46"/>
      <c r="GTP24" s="46"/>
      <c r="GTQ24" s="46"/>
      <c r="GTR24" s="46"/>
      <c r="GTS24" s="46"/>
      <c r="GTT24" s="46"/>
      <c r="GTU24" s="46"/>
      <c r="GTV24" s="46"/>
      <c r="GTW24" s="46"/>
      <c r="GTX24" s="46"/>
      <c r="GTY24" s="46"/>
      <c r="GTZ24" s="46"/>
      <c r="GUA24" s="46"/>
      <c r="GUB24" s="46"/>
      <c r="GUC24" s="46"/>
      <c r="GUD24" s="46"/>
      <c r="GUE24" s="46"/>
      <c r="GUF24" s="46"/>
      <c r="GUG24" s="46"/>
      <c r="GUH24" s="46"/>
      <c r="GUI24" s="46"/>
      <c r="GUJ24" s="46"/>
      <c r="GUK24" s="46"/>
      <c r="GUL24" s="46"/>
      <c r="GUM24" s="46"/>
      <c r="GUN24" s="46"/>
      <c r="GUO24" s="46"/>
      <c r="GUP24" s="46"/>
      <c r="GUQ24" s="46"/>
      <c r="GUR24" s="46"/>
      <c r="GUS24" s="46"/>
      <c r="GUT24" s="46"/>
      <c r="GUU24" s="46"/>
      <c r="GUV24" s="46"/>
      <c r="GUW24" s="46"/>
      <c r="GUX24" s="46"/>
      <c r="GUY24" s="46"/>
      <c r="GUZ24" s="46"/>
      <c r="GVA24" s="46"/>
      <c r="GVB24" s="46"/>
      <c r="GVC24" s="46"/>
      <c r="GVD24" s="46"/>
      <c r="GVE24" s="46"/>
      <c r="GVF24" s="46"/>
      <c r="GVG24" s="46"/>
      <c r="GVH24" s="46"/>
      <c r="GVI24" s="46"/>
      <c r="GVJ24" s="46"/>
      <c r="GVK24" s="46"/>
      <c r="GVL24" s="46"/>
      <c r="GVM24" s="46"/>
      <c r="GVN24" s="46"/>
      <c r="GVO24" s="46"/>
      <c r="GVP24" s="46"/>
      <c r="GVQ24" s="46"/>
      <c r="GVR24" s="46"/>
      <c r="GVS24" s="46"/>
      <c r="GVT24" s="46"/>
      <c r="GVU24" s="46"/>
      <c r="GVV24" s="46"/>
      <c r="GVW24" s="46"/>
      <c r="GVX24" s="46"/>
      <c r="GVY24" s="46"/>
      <c r="GVZ24" s="46"/>
      <c r="GWA24" s="46"/>
      <c r="GWB24" s="46"/>
      <c r="GWC24" s="46"/>
      <c r="GWD24" s="46"/>
      <c r="GWE24" s="46"/>
      <c r="GWF24" s="46"/>
      <c r="GWG24" s="46"/>
      <c r="GWH24" s="46"/>
      <c r="GWI24" s="46"/>
      <c r="GWJ24" s="46"/>
      <c r="GWK24" s="46"/>
      <c r="GWL24" s="46"/>
      <c r="GWM24" s="46"/>
      <c r="GWN24" s="46"/>
      <c r="GWO24" s="46"/>
      <c r="GWP24" s="46"/>
      <c r="GWQ24" s="46"/>
      <c r="GWR24" s="46"/>
      <c r="GWS24" s="46"/>
      <c r="GWT24" s="46"/>
      <c r="GWU24" s="46"/>
      <c r="GWV24" s="46"/>
      <c r="GWW24" s="46"/>
      <c r="GWX24" s="46"/>
      <c r="GWY24" s="46"/>
      <c r="GWZ24" s="46"/>
      <c r="GXA24" s="46"/>
      <c r="GXB24" s="46"/>
      <c r="GXC24" s="46"/>
      <c r="GXD24" s="46"/>
      <c r="GXE24" s="46"/>
      <c r="GXF24" s="46"/>
      <c r="GXG24" s="46"/>
      <c r="GXH24" s="46"/>
      <c r="GXI24" s="46"/>
      <c r="GXJ24" s="46"/>
      <c r="GXK24" s="46"/>
      <c r="GXL24" s="46"/>
      <c r="GXM24" s="46"/>
      <c r="GXN24" s="46"/>
      <c r="GXO24" s="46"/>
      <c r="GXP24" s="46"/>
      <c r="GXQ24" s="46"/>
      <c r="GXR24" s="46"/>
      <c r="GXS24" s="46"/>
      <c r="GXT24" s="46"/>
      <c r="GXU24" s="46"/>
      <c r="GXV24" s="46"/>
      <c r="GXW24" s="46"/>
      <c r="GXX24" s="46"/>
      <c r="GXY24" s="46"/>
      <c r="GXZ24" s="46"/>
      <c r="GYA24" s="46"/>
      <c r="GYB24" s="46"/>
      <c r="GYC24" s="46"/>
      <c r="GYD24" s="46"/>
      <c r="GYE24" s="46"/>
      <c r="GYF24" s="46"/>
      <c r="GYG24" s="46"/>
      <c r="GYH24" s="46"/>
      <c r="GYI24" s="46"/>
      <c r="GYJ24" s="46"/>
      <c r="GYK24" s="46"/>
      <c r="GYL24" s="46"/>
      <c r="GYM24" s="46"/>
      <c r="GYN24" s="46"/>
      <c r="GYO24" s="46"/>
      <c r="GYP24" s="46"/>
      <c r="GYQ24" s="46"/>
      <c r="GYR24" s="46"/>
      <c r="GYS24" s="46"/>
      <c r="GYT24" s="46"/>
      <c r="GYU24" s="46"/>
      <c r="GYV24" s="46"/>
      <c r="GYW24" s="46"/>
      <c r="GYX24" s="46"/>
      <c r="GYY24" s="46"/>
      <c r="GYZ24" s="46"/>
      <c r="GZA24" s="46"/>
      <c r="GZB24" s="46"/>
      <c r="GZC24" s="46"/>
      <c r="GZD24" s="46"/>
      <c r="GZE24" s="46"/>
      <c r="GZF24" s="46"/>
      <c r="GZG24" s="46"/>
      <c r="GZH24" s="46"/>
      <c r="GZI24" s="46"/>
      <c r="GZJ24" s="46"/>
      <c r="GZK24" s="46"/>
      <c r="GZL24" s="46"/>
      <c r="GZM24" s="46"/>
      <c r="GZN24" s="46"/>
      <c r="GZO24" s="46"/>
      <c r="GZP24" s="46"/>
      <c r="GZQ24" s="46"/>
      <c r="GZR24" s="46"/>
      <c r="GZS24" s="46"/>
      <c r="GZT24" s="46"/>
      <c r="GZU24" s="46"/>
      <c r="GZV24" s="46"/>
      <c r="GZW24" s="46"/>
      <c r="GZX24" s="46"/>
      <c r="GZY24" s="46"/>
      <c r="GZZ24" s="46"/>
      <c r="HAA24" s="46"/>
      <c r="HAB24" s="46"/>
      <c r="HAC24" s="46"/>
      <c r="HAD24" s="46"/>
      <c r="HAE24" s="46"/>
      <c r="HAF24" s="46"/>
      <c r="HAG24" s="46"/>
      <c r="HAH24" s="46"/>
      <c r="HAI24" s="46"/>
      <c r="HAJ24" s="46"/>
      <c r="HAK24" s="46"/>
      <c r="HAL24" s="46"/>
      <c r="HAM24" s="46"/>
      <c r="HAN24" s="46"/>
      <c r="HAO24" s="46"/>
      <c r="HAP24" s="46"/>
      <c r="HAQ24" s="46"/>
      <c r="HAR24" s="46"/>
      <c r="HAS24" s="46"/>
      <c r="HAT24" s="46"/>
      <c r="HAU24" s="46"/>
      <c r="HAV24" s="46"/>
      <c r="HAW24" s="46"/>
      <c r="HAX24" s="46"/>
      <c r="HAY24" s="46"/>
      <c r="HAZ24" s="46"/>
      <c r="HBA24" s="46"/>
      <c r="HBB24" s="46"/>
      <c r="HBC24" s="46"/>
      <c r="HBD24" s="46"/>
      <c r="HBE24" s="46"/>
      <c r="HBF24" s="46"/>
      <c r="HBG24" s="46"/>
      <c r="HBH24" s="46"/>
      <c r="HBI24" s="46"/>
      <c r="HBJ24" s="46"/>
      <c r="HBK24" s="46"/>
      <c r="HBL24" s="46"/>
      <c r="HBM24" s="46"/>
      <c r="HBN24" s="46"/>
      <c r="HBO24" s="46"/>
      <c r="HBP24" s="46"/>
      <c r="HBQ24" s="46"/>
      <c r="HBR24" s="46"/>
      <c r="HBS24" s="46"/>
      <c r="HBT24" s="46"/>
      <c r="HBU24" s="46"/>
      <c r="HBV24" s="46"/>
      <c r="HBW24" s="46"/>
      <c r="HBX24" s="46"/>
      <c r="HBY24" s="46"/>
      <c r="HBZ24" s="46"/>
      <c r="HCA24" s="46"/>
      <c r="HCB24" s="46"/>
      <c r="HCC24" s="46"/>
      <c r="HCD24" s="46"/>
      <c r="HCE24" s="46"/>
      <c r="HCF24" s="46"/>
      <c r="HCG24" s="46"/>
      <c r="HCH24" s="46"/>
      <c r="HCI24" s="46"/>
      <c r="HCJ24" s="46"/>
      <c r="HCK24" s="46"/>
      <c r="HCL24" s="46"/>
      <c r="HCM24" s="46"/>
      <c r="HCN24" s="46"/>
      <c r="HCO24" s="46"/>
      <c r="HCP24" s="46"/>
      <c r="HCQ24" s="46"/>
      <c r="HCR24" s="46"/>
      <c r="HCS24" s="46"/>
      <c r="HCT24" s="46"/>
      <c r="HCU24" s="46"/>
      <c r="HCV24" s="46"/>
      <c r="HCW24" s="46"/>
      <c r="HCX24" s="46"/>
      <c r="HCY24" s="46"/>
      <c r="HCZ24" s="46"/>
      <c r="HDA24" s="46"/>
      <c r="HDB24" s="46"/>
      <c r="HDC24" s="46"/>
      <c r="HDD24" s="46"/>
      <c r="HDE24" s="46"/>
      <c r="HDF24" s="46"/>
      <c r="HDG24" s="46"/>
      <c r="HDH24" s="46"/>
      <c r="HDI24" s="46"/>
      <c r="HDJ24" s="46"/>
      <c r="HDK24" s="46"/>
      <c r="HDL24" s="46"/>
      <c r="HDM24" s="46"/>
      <c r="HDN24" s="46"/>
      <c r="HDO24" s="46"/>
      <c r="HDP24" s="46"/>
      <c r="HDQ24" s="46"/>
      <c r="HDR24" s="46"/>
      <c r="HDS24" s="46"/>
      <c r="HDT24" s="46"/>
      <c r="HDU24" s="46"/>
      <c r="HDV24" s="46"/>
      <c r="HDW24" s="46"/>
      <c r="HDX24" s="46"/>
      <c r="HDY24" s="46"/>
      <c r="HDZ24" s="46"/>
      <c r="HEA24" s="46"/>
      <c r="HEB24" s="46"/>
      <c r="HEC24" s="46"/>
      <c r="HED24" s="46"/>
      <c r="HEE24" s="46"/>
      <c r="HEF24" s="46"/>
      <c r="HEG24" s="46"/>
      <c r="HEH24" s="46"/>
      <c r="HEI24" s="46"/>
      <c r="HEJ24" s="46"/>
      <c r="HEK24" s="46"/>
      <c r="HEL24" s="46"/>
      <c r="HEM24" s="46"/>
      <c r="HEN24" s="46"/>
      <c r="HEO24" s="46"/>
      <c r="HEP24" s="46"/>
      <c r="HEQ24" s="46"/>
      <c r="HER24" s="46"/>
      <c r="HES24" s="46"/>
      <c r="HET24" s="46"/>
      <c r="HEU24" s="46"/>
      <c r="HEV24" s="46"/>
      <c r="HEW24" s="46"/>
      <c r="HEX24" s="46"/>
      <c r="HEY24" s="46"/>
      <c r="HEZ24" s="46"/>
      <c r="HFA24" s="46"/>
      <c r="HFB24" s="46"/>
      <c r="HFC24" s="46"/>
      <c r="HFD24" s="46"/>
      <c r="HFE24" s="46"/>
      <c r="HFF24" s="46"/>
      <c r="HFG24" s="46"/>
      <c r="HFH24" s="46"/>
      <c r="HFI24" s="46"/>
      <c r="HFJ24" s="46"/>
      <c r="HFK24" s="46"/>
      <c r="HFL24" s="46"/>
      <c r="HFM24" s="46"/>
      <c r="HFN24" s="46"/>
      <c r="HFO24" s="46"/>
      <c r="HFP24" s="46"/>
      <c r="HFQ24" s="46"/>
      <c r="HFR24" s="46"/>
      <c r="HFS24" s="46"/>
      <c r="HFT24" s="46"/>
      <c r="HFU24" s="46"/>
      <c r="HFV24" s="46"/>
      <c r="HFW24" s="46"/>
      <c r="HFX24" s="46"/>
      <c r="HFY24" s="46"/>
      <c r="HFZ24" s="46"/>
      <c r="HGA24" s="46"/>
      <c r="HGB24" s="46"/>
      <c r="HGC24" s="46"/>
      <c r="HGD24" s="46"/>
      <c r="HGE24" s="46"/>
      <c r="HGF24" s="46"/>
      <c r="HGG24" s="46"/>
      <c r="HGH24" s="46"/>
      <c r="HGI24" s="46"/>
      <c r="HGJ24" s="46"/>
      <c r="HGK24" s="46"/>
      <c r="HGL24" s="46"/>
      <c r="HGM24" s="46"/>
      <c r="HGN24" s="46"/>
      <c r="HGO24" s="46"/>
      <c r="HGP24" s="46"/>
      <c r="HGQ24" s="46"/>
      <c r="HGR24" s="46"/>
      <c r="HGS24" s="46"/>
      <c r="HGT24" s="46"/>
      <c r="HGU24" s="46"/>
      <c r="HGV24" s="46"/>
      <c r="HGW24" s="46"/>
      <c r="HGX24" s="46"/>
      <c r="HGY24" s="46"/>
      <c r="HGZ24" s="46"/>
      <c r="HHA24" s="46"/>
      <c r="HHB24" s="46"/>
      <c r="HHC24" s="46"/>
      <c r="HHD24" s="46"/>
      <c r="HHE24" s="46"/>
      <c r="HHF24" s="46"/>
      <c r="HHG24" s="46"/>
      <c r="HHH24" s="46"/>
      <c r="HHI24" s="46"/>
      <c r="HHJ24" s="46"/>
      <c r="HHK24" s="46"/>
      <c r="HHL24" s="46"/>
      <c r="HHM24" s="46"/>
      <c r="HHN24" s="46"/>
      <c r="HHO24" s="46"/>
      <c r="HHP24" s="46"/>
      <c r="HHQ24" s="46"/>
      <c r="HHR24" s="46"/>
      <c r="HHS24" s="46"/>
      <c r="HHT24" s="46"/>
      <c r="HHU24" s="46"/>
      <c r="HHV24" s="46"/>
      <c r="HHW24" s="46"/>
      <c r="HHX24" s="46"/>
      <c r="HHY24" s="46"/>
      <c r="HHZ24" s="46"/>
      <c r="HIA24" s="46"/>
      <c r="HIB24" s="46"/>
      <c r="HIC24" s="46"/>
      <c r="HID24" s="46"/>
      <c r="HIE24" s="46"/>
      <c r="HIF24" s="46"/>
      <c r="HIG24" s="46"/>
      <c r="HIH24" s="46"/>
      <c r="HII24" s="46"/>
      <c r="HIJ24" s="46"/>
      <c r="HIK24" s="46"/>
      <c r="HIL24" s="46"/>
      <c r="HIM24" s="46"/>
      <c r="HIN24" s="46"/>
      <c r="HIO24" s="46"/>
      <c r="HIP24" s="46"/>
      <c r="HIQ24" s="46"/>
      <c r="HIR24" s="46"/>
      <c r="HIS24" s="46"/>
      <c r="HIT24" s="46"/>
      <c r="HIU24" s="46"/>
      <c r="HIV24" s="46"/>
      <c r="HIW24" s="46"/>
      <c r="HIX24" s="46"/>
      <c r="HIY24" s="46"/>
      <c r="HIZ24" s="46"/>
      <c r="HJA24" s="46"/>
      <c r="HJB24" s="46"/>
      <c r="HJC24" s="46"/>
      <c r="HJD24" s="46"/>
      <c r="HJE24" s="46"/>
      <c r="HJF24" s="46"/>
      <c r="HJG24" s="46"/>
      <c r="HJH24" s="46"/>
      <c r="HJI24" s="46"/>
      <c r="HJJ24" s="46"/>
      <c r="HJK24" s="46"/>
      <c r="HJL24" s="46"/>
      <c r="HJM24" s="46"/>
      <c r="HJN24" s="46"/>
      <c r="HJO24" s="46"/>
      <c r="HJP24" s="46"/>
      <c r="HJQ24" s="46"/>
      <c r="HJR24" s="46"/>
      <c r="HJS24" s="46"/>
      <c r="HJT24" s="46"/>
      <c r="HJU24" s="46"/>
      <c r="HJV24" s="46"/>
      <c r="HJW24" s="46"/>
      <c r="HJX24" s="46"/>
      <c r="HJY24" s="46"/>
      <c r="HJZ24" s="46"/>
      <c r="HKA24" s="46"/>
      <c r="HKB24" s="46"/>
      <c r="HKC24" s="46"/>
      <c r="HKD24" s="46"/>
      <c r="HKE24" s="46"/>
      <c r="HKF24" s="46"/>
      <c r="HKG24" s="46"/>
      <c r="HKH24" s="46"/>
      <c r="HKI24" s="46"/>
      <c r="HKJ24" s="46"/>
      <c r="HKK24" s="46"/>
      <c r="HKL24" s="46"/>
      <c r="HKM24" s="46"/>
      <c r="HKN24" s="46"/>
      <c r="HKO24" s="46"/>
      <c r="HKP24" s="46"/>
      <c r="HKQ24" s="46"/>
      <c r="HKR24" s="46"/>
      <c r="HKS24" s="46"/>
      <c r="HKT24" s="46"/>
      <c r="HKU24" s="46"/>
      <c r="HKV24" s="46"/>
      <c r="HKW24" s="46"/>
      <c r="HKX24" s="46"/>
      <c r="HKY24" s="46"/>
      <c r="HKZ24" s="46"/>
      <c r="HLA24" s="46"/>
      <c r="HLB24" s="46"/>
      <c r="HLC24" s="46"/>
      <c r="HLD24" s="46"/>
      <c r="HLE24" s="46"/>
      <c r="HLF24" s="46"/>
      <c r="HLG24" s="46"/>
      <c r="HLH24" s="46"/>
      <c r="HLI24" s="46"/>
      <c r="HLJ24" s="46"/>
      <c r="HLK24" s="46"/>
      <c r="HLL24" s="46"/>
      <c r="HLM24" s="46"/>
      <c r="HLN24" s="46"/>
      <c r="HLO24" s="46"/>
      <c r="HLP24" s="46"/>
      <c r="HLQ24" s="46"/>
      <c r="HLR24" s="46"/>
      <c r="HLS24" s="46"/>
      <c r="HLT24" s="46"/>
      <c r="HLU24" s="46"/>
      <c r="HLV24" s="46"/>
      <c r="HLW24" s="46"/>
      <c r="HLX24" s="46"/>
      <c r="HLY24" s="46"/>
      <c r="HLZ24" s="46"/>
      <c r="HMA24" s="46"/>
      <c r="HMB24" s="46"/>
      <c r="HMC24" s="46"/>
      <c r="HMD24" s="46"/>
      <c r="HME24" s="46"/>
      <c r="HMF24" s="46"/>
      <c r="HMG24" s="46"/>
      <c r="HMH24" s="46"/>
      <c r="HMI24" s="46"/>
      <c r="HMJ24" s="46"/>
      <c r="HMK24" s="46"/>
      <c r="HML24" s="46"/>
      <c r="HMM24" s="46"/>
      <c r="HMN24" s="46"/>
      <c r="HMO24" s="46"/>
      <c r="HMP24" s="46"/>
      <c r="HMQ24" s="46"/>
      <c r="HMR24" s="46"/>
      <c r="HMS24" s="46"/>
      <c r="HMT24" s="46"/>
      <c r="HMU24" s="46"/>
      <c r="HMV24" s="46"/>
      <c r="HMW24" s="46"/>
      <c r="HMX24" s="46"/>
      <c r="HMY24" s="46"/>
      <c r="HMZ24" s="46"/>
      <c r="HNA24" s="46"/>
      <c r="HNB24" s="46"/>
      <c r="HNC24" s="46"/>
      <c r="HND24" s="46"/>
      <c r="HNE24" s="46"/>
      <c r="HNF24" s="46"/>
      <c r="HNG24" s="46"/>
      <c r="HNH24" s="46"/>
      <c r="HNI24" s="46"/>
      <c r="HNJ24" s="46"/>
      <c r="HNK24" s="46"/>
      <c r="HNL24" s="46"/>
      <c r="HNM24" s="46"/>
      <c r="HNN24" s="46"/>
      <c r="HNO24" s="46"/>
      <c r="HNP24" s="46"/>
      <c r="HNQ24" s="46"/>
      <c r="HNR24" s="46"/>
      <c r="HNS24" s="46"/>
      <c r="HNT24" s="46"/>
      <c r="HNU24" s="46"/>
      <c r="HNV24" s="46"/>
      <c r="HNW24" s="46"/>
      <c r="HNX24" s="46"/>
      <c r="HNY24" s="46"/>
      <c r="HNZ24" s="46"/>
      <c r="HOA24" s="46"/>
      <c r="HOB24" s="46"/>
      <c r="HOC24" s="46"/>
      <c r="HOD24" s="46"/>
      <c r="HOE24" s="46"/>
      <c r="HOF24" s="46"/>
      <c r="HOG24" s="46"/>
      <c r="HOH24" s="46"/>
      <c r="HOI24" s="46"/>
      <c r="HOJ24" s="46"/>
      <c r="HOK24" s="46"/>
      <c r="HOL24" s="46"/>
      <c r="HOM24" s="46"/>
      <c r="HON24" s="46"/>
      <c r="HOO24" s="46"/>
      <c r="HOP24" s="46"/>
      <c r="HOQ24" s="46"/>
      <c r="HOR24" s="46"/>
      <c r="HOS24" s="46"/>
      <c r="HOT24" s="46"/>
      <c r="HOU24" s="46"/>
      <c r="HOV24" s="46"/>
      <c r="HOW24" s="46"/>
      <c r="HOX24" s="46"/>
      <c r="HOY24" s="46"/>
      <c r="HOZ24" s="46"/>
      <c r="HPA24" s="46"/>
      <c r="HPB24" s="46"/>
      <c r="HPC24" s="46"/>
      <c r="HPD24" s="46"/>
      <c r="HPE24" s="46"/>
      <c r="HPF24" s="46"/>
      <c r="HPG24" s="46"/>
      <c r="HPH24" s="46"/>
      <c r="HPI24" s="46"/>
      <c r="HPJ24" s="46"/>
      <c r="HPK24" s="46"/>
      <c r="HPL24" s="46"/>
      <c r="HPM24" s="46"/>
      <c r="HPN24" s="46"/>
      <c r="HPO24" s="46"/>
      <c r="HPP24" s="46"/>
      <c r="HPQ24" s="46"/>
      <c r="HPR24" s="46"/>
      <c r="HPS24" s="46"/>
      <c r="HPT24" s="46"/>
      <c r="HPU24" s="46"/>
      <c r="HPV24" s="46"/>
      <c r="HPW24" s="46"/>
      <c r="HPX24" s="46"/>
      <c r="HPY24" s="46"/>
      <c r="HPZ24" s="46"/>
      <c r="HQA24" s="46"/>
      <c r="HQB24" s="46"/>
      <c r="HQC24" s="46"/>
      <c r="HQD24" s="46"/>
      <c r="HQE24" s="46"/>
      <c r="HQF24" s="46"/>
      <c r="HQG24" s="46"/>
      <c r="HQH24" s="46"/>
      <c r="HQI24" s="46"/>
      <c r="HQJ24" s="46"/>
      <c r="HQK24" s="46"/>
      <c r="HQL24" s="46"/>
      <c r="HQM24" s="46"/>
      <c r="HQN24" s="46"/>
      <c r="HQO24" s="46"/>
      <c r="HQP24" s="46"/>
      <c r="HQQ24" s="46"/>
      <c r="HQR24" s="46"/>
      <c r="HQS24" s="46"/>
      <c r="HQT24" s="46"/>
      <c r="HQU24" s="46"/>
      <c r="HQV24" s="46"/>
      <c r="HQW24" s="46"/>
      <c r="HQX24" s="46"/>
      <c r="HQY24" s="46"/>
      <c r="HQZ24" s="46"/>
      <c r="HRA24" s="46"/>
      <c r="HRB24" s="46"/>
      <c r="HRC24" s="46"/>
      <c r="HRD24" s="46"/>
      <c r="HRE24" s="46"/>
      <c r="HRF24" s="46"/>
      <c r="HRG24" s="46"/>
      <c r="HRH24" s="46"/>
      <c r="HRI24" s="46"/>
      <c r="HRJ24" s="46"/>
      <c r="HRK24" s="46"/>
      <c r="HRL24" s="46"/>
      <c r="HRM24" s="46"/>
      <c r="HRN24" s="46"/>
      <c r="HRO24" s="46"/>
      <c r="HRP24" s="46"/>
      <c r="HRQ24" s="46"/>
      <c r="HRR24" s="46"/>
      <c r="HRS24" s="46"/>
      <c r="HRT24" s="46"/>
      <c r="HRU24" s="46"/>
      <c r="HRV24" s="46"/>
      <c r="HRW24" s="46"/>
      <c r="HRX24" s="46"/>
      <c r="HRY24" s="46"/>
      <c r="HRZ24" s="46"/>
      <c r="HSA24" s="46"/>
      <c r="HSB24" s="46"/>
      <c r="HSC24" s="46"/>
      <c r="HSD24" s="46"/>
      <c r="HSE24" s="46"/>
      <c r="HSF24" s="46"/>
      <c r="HSG24" s="46"/>
      <c r="HSH24" s="46"/>
      <c r="HSI24" s="46"/>
      <c r="HSJ24" s="46"/>
      <c r="HSK24" s="46"/>
      <c r="HSL24" s="46"/>
      <c r="HSM24" s="46"/>
      <c r="HSN24" s="46"/>
      <c r="HSO24" s="46"/>
      <c r="HSP24" s="46"/>
      <c r="HSQ24" s="46"/>
      <c r="HSR24" s="46"/>
      <c r="HSS24" s="46"/>
      <c r="HST24" s="46"/>
      <c r="HSU24" s="46"/>
      <c r="HSV24" s="46"/>
      <c r="HSW24" s="46"/>
      <c r="HSX24" s="46"/>
      <c r="HSY24" s="46"/>
      <c r="HSZ24" s="46"/>
      <c r="HTA24" s="46"/>
      <c r="HTB24" s="46"/>
      <c r="HTC24" s="46"/>
      <c r="HTD24" s="46"/>
      <c r="HTE24" s="46"/>
      <c r="HTF24" s="46"/>
      <c r="HTG24" s="46"/>
      <c r="HTH24" s="46"/>
      <c r="HTI24" s="46"/>
      <c r="HTJ24" s="46"/>
      <c r="HTK24" s="46"/>
      <c r="HTL24" s="46"/>
      <c r="HTM24" s="46"/>
      <c r="HTN24" s="46"/>
      <c r="HTO24" s="46"/>
      <c r="HTP24" s="46"/>
      <c r="HTQ24" s="46"/>
      <c r="HTR24" s="46"/>
      <c r="HTS24" s="46"/>
      <c r="HTT24" s="46"/>
      <c r="HTU24" s="46"/>
      <c r="HTV24" s="46"/>
      <c r="HTW24" s="46"/>
      <c r="HTX24" s="46"/>
      <c r="HTY24" s="46"/>
      <c r="HTZ24" s="46"/>
      <c r="HUA24" s="46"/>
      <c r="HUB24" s="46"/>
      <c r="HUC24" s="46"/>
      <c r="HUD24" s="46"/>
      <c r="HUE24" s="46"/>
      <c r="HUF24" s="46"/>
      <c r="HUG24" s="46"/>
      <c r="HUH24" s="46"/>
      <c r="HUI24" s="46"/>
      <c r="HUJ24" s="46"/>
      <c r="HUK24" s="46"/>
      <c r="HUL24" s="46"/>
      <c r="HUM24" s="46"/>
      <c r="HUN24" s="46"/>
      <c r="HUO24" s="46"/>
      <c r="HUP24" s="46"/>
      <c r="HUQ24" s="46"/>
      <c r="HUR24" s="46"/>
      <c r="HUS24" s="46"/>
      <c r="HUT24" s="46"/>
      <c r="HUU24" s="46"/>
      <c r="HUV24" s="46"/>
      <c r="HUW24" s="46"/>
      <c r="HUX24" s="46"/>
      <c r="HUY24" s="46"/>
      <c r="HUZ24" s="46"/>
      <c r="HVA24" s="46"/>
      <c r="HVB24" s="46"/>
      <c r="HVC24" s="46"/>
      <c r="HVD24" s="46"/>
      <c r="HVE24" s="46"/>
      <c r="HVF24" s="46"/>
      <c r="HVG24" s="46"/>
      <c r="HVH24" s="46"/>
      <c r="HVI24" s="46"/>
      <c r="HVJ24" s="46"/>
      <c r="HVK24" s="46"/>
      <c r="HVL24" s="46"/>
      <c r="HVM24" s="46"/>
      <c r="HVN24" s="46"/>
      <c r="HVO24" s="46"/>
      <c r="HVP24" s="46"/>
      <c r="HVQ24" s="46"/>
      <c r="HVR24" s="46"/>
      <c r="HVS24" s="46"/>
      <c r="HVT24" s="46"/>
      <c r="HVU24" s="46"/>
      <c r="HVV24" s="46"/>
      <c r="HVW24" s="46"/>
      <c r="HVX24" s="46"/>
      <c r="HVY24" s="46"/>
      <c r="HVZ24" s="46"/>
      <c r="HWA24" s="46"/>
      <c r="HWB24" s="46"/>
      <c r="HWC24" s="46"/>
      <c r="HWD24" s="46"/>
      <c r="HWE24" s="46"/>
      <c r="HWF24" s="46"/>
      <c r="HWG24" s="46"/>
      <c r="HWH24" s="46"/>
      <c r="HWI24" s="46"/>
      <c r="HWJ24" s="46"/>
      <c r="HWK24" s="46"/>
      <c r="HWL24" s="46"/>
      <c r="HWM24" s="46"/>
      <c r="HWN24" s="46"/>
      <c r="HWO24" s="46"/>
      <c r="HWP24" s="46"/>
      <c r="HWQ24" s="46"/>
      <c r="HWR24" s="46"/>
      <c r="HWS24" s="46"/>
      <c r="HWT24" s="46"/>
      <c r="HWU24" s="46"/>
      <c r="HWV24" s="46"/>
      <c r="HWW24" s="46"/>
      <c r="HWX24" s="46"/>
      <c r="HWY24" s="46"/>
      <c r="HWZ24" s="46"/>
      <c r="HXA24" s="46"/>
      <c r="HXB24" s="46"/>
      <c r="HXC24" s="46"/>
      <c r="HXD24" s="46"/>
      <c r="HXE24" s="46"/>
      <c r="HXF24" s="46"/>
      <c r="HXG24" s="46"/>
      <c r="HXH24" s="46"/>
      <c r="HXI24" s="46"/>
      <c r="HXJ24" s="46"/>
      <c r="HXK24" s="46"/>
      <c r="HXL24" s="46"/>
      <c r="HXM24" s="46"/>
      <c r="HXN24" s="46"/>
      <c r="HXO24" s="46"/>
      <c r="HXP24" s="46"/>
      <c r="HXQ24" s="46"/>
      <c r="HXR24" s="46"/>
      <c r="HXS24" s="46"/>
      <c r="HXT24" s="46"/>
      <c r="HXU24" s="46"/>
      <c r="HXV24" s="46"/>
      <c r="HXW24" s="46"/>
      <c r="HXX24" s="46"/>
      <c r="HXY24" s="46"/>
      <c r="HXZ24" s="46"/>
      <c r="HYA24" s="46"/>
      <c r="HYB24" s="46"/>
      <c r="HYC24" s="46"/>
      <c r="HYD24" s="46"/>
      <c r="HYE24" s="46"/>
      <c r="HYF24" s="46"/>
      <c r="HYG24" s="46"/>
      <c r="HYH24" s="46"/>
      <c r="HYI24" s="46"/>
      <c r="HYJ24" s="46"/>
      <c r="HYK24" s="46"/>
      <c r="HYL24" s="46"/>
      <c r="HYM24" s="46"/>
      <c r="HYN24" s="46"/>
      <c r="HYO24" s="46"/>
      <c r="HYP24" s="46"/>
      <c r="HYQ24" s="46"/>
      <c r="HYR24" s="46"/>
      <c r="HYS24" s="46"/>
      <c r="HYT24" s="46"/>
      <c r="HYU24" s="46"/>
      <c r="HYV24" s="46"/>
      <c r="HYW24" s="46"/>
      <c r="HYX24" s="46"/>
      <c r="HYY24" s="46"/>
      <c r="HYZ24" s="46"/>
      <c r="HZA24" s="46"/>
      <c r="HZB24" s="46"/>
      <c r="HZC24" s="46"/>
      <c r="HZD24" s="46"/>
      <c r="HZE24" s="46"/>
      <c r="HZF24" s="46"/>
      <c r="HZG24" s="46"/>
      <c r="HZH24" s="46"/>
      <c r="HZI24" s="46"/>
      <c r="HZJ24" s="46"/>
      <c r="HZK24" s="46"/>
      <c r="HZL24" s="46"/>
      <c r="HZM24" s="46"/>
      <c r="HZN24" s="46"/>
      <c r="HZO24" s="46"/>
      <c r="HZP24" s="46"/>
      <c r="HZQ24" s="46"/>
      <c r="HZR24" s="46"/>
      <c r="HZS24" s="46"/>
      <c r="HZT24" s="46"/>
      <c r="HZU24" s="46"/>
      <c r="HZV24" s="46"/>
      <c r="HZW24" s="46"/>
      <c r="HZX24" s="46"/>
      <c r="HZY24" s="46"/>
      <c r="HZZ24" s="46"/>
      <c r="IAA24" s="46"/>
      <c r="IAB24" s="46"/>
      <c r="IAC24" s="46"/>
      <c r="IAD24" s="46"/>
      <c r="IAE24" s="46"/>
      <c r="IAF24" s="46"/>
      <c r="IAG24" s="46"/>
      <c r="IAH24" s="46"/>
      <c r="IAI24" s="46"/>
      <c r="IAJ24" s="46"/>
      <c r="IAK24" s="46"/>
      <c r="IAL24" s="46"/>
      <c r="IAM24" s="46"/>
      <c r="IAN24" s="46"/>
      <c r="IAO24" s="46"/>
      <c r="IAP24" s="46"/>
      <c r="IAQ24" s="46"/>
      <c r="IAR24" s="46"/>
      <c r="IAS24" s="46"/>
      <c r="IAT24" s="46"/>
      <c r="IAU24" s="46"/>
      <c r="IAV24" s="46"/>
      <c r="IAW24" s="46"/>
      <c r="IAX24" s="46"/>
      <c r="IAY24" s="46"/>
      <c r="IAZ24" s="46"/>
      <c r="IBA24" s="46"/>
      <c r="IBB24" s="46"/>
      <c r="IBC24" s="46"/>
      <c r="IBD24" s="46"/>
      <c r="IBE24" s="46"/>
      <c r="IBF24" s="46"/>
      <c r="IBG24" s="46"/>
      <c r="IBH24" s="46"/>
      <c r="IBI24" s="46"/>
      <c r="IBJ24" s="46"/>
      <c r="IBK24" s="46"/>
      <c r="IBL24" s="46"/>
      <c r="IBM24" s="46"/>
      <c r="IBN24" s="46"/>
      <c r="IBO24" s="46"/>
      <c r="IBP24" s="46"/>
      <c r="IBQ24" s="46"/>
      <c r="IBR24" s="46"/>
      <c r="IBS24" s="46"/>
      <c r="IBT24" s="46"/>
      <c r="IBU24" s="46"/>
      <c r="IBV24" s="46"/>
      <c r="IBW24" s="46"/>
      <c r="IBX24" s="46"/>
      <c r="IBY24" s="46"/>
      <c r="IBZ24" s="46"/>
      <c r="ICA24" s="46"/>
      <c r="ICB24" s="46"/>
      <c r="ICC24" s="46"/>
      <c r="ICD24" s="46"/>
      <c r="ICE24" s="46"/>
      <c r="ICF24" s="46"/>
      <c r="ICG24" s="46"/>
      <c r="ICH24" s="46"/>
      <c r="ICI24" s="46"/>
      <c r="ICJ24" s="46"/>
      <c r="ICK24" s="46"/>
      <c r="ICL24" s="46"/>
      <c r="ICM24" s="46"/>
      <c r="ICN24" s="46"/>
      <c r="ICO24" s="46"/>
      <c r="ICP24" s="46"/>
      <c r="ICQ24" s="46"/>
      <c r="ICR24" s="46"/>
      <c r="ICS24" s="46"/>
      <c r="ICT24" s="46"/>
      <c r="ICU24" s="46"/>
      <c r="ICV24" s="46"/>
      <c r="ICW24" s="46"/>
      <c r="ICX24" s="46"/>
      <c r="ICY24" s="46"/>
      <c r="ICZ24" s="46"/>
      <c r="IDA24" s="46"/>
      <c r="IDB24" s="46"/>
      <c r="IDC24" s="46"/>
      <c r="IDD24" s="46"/>
      <c r="IDE24" s="46"/>
      <c r="IDF24" s="46"/>
      <c r="IDG24" s="46"/>
      <c r="IDH24" s="46"/>
      <c r="IDI24" s="46"/>
      <c r="IDJ24" s="46"/>
      <c r="IDK24" s="46"/>
      <c r="IDL24" s="46"/>
      <c r="IDM24" s="46"/>
      <c r="IDN24" s="46"/>
      <c r="IDO24" s="46"/>
      <c r="IDP24" s="46"/>
      <c r="IDQ24" s="46"/>
      <c r="IDR24" s="46"/>
      <c r="IDS24" s="46"/>
      <c r="IDT24" s="46"/>
      <c r="IDU24" s="46"/>
      <c r="IDV24" s="46"/>
      <c r="IDW24" s="46"/>
      <c r="IDX24" s="46"/>
      <c r="IDY24" s="46"/>
      <c r="IDZ24" s="46"/>
      <c r="IEA24" s="46"/>
      <c r="IEB24" s="46"/>
      <c r="IEC24" s="46"/>
      <c r="IED24" s="46"/>
      <c r="IEE24" s="46"/>
      <c r="IEF24" s="46"/>
      <c r="IEG24" s="46"/>
      <c r="IEH24" s="46"/>
      <c r="IEI24" s="46"/>
      <c r="IEJ24" s="46"/>
      <c r="IEK24" s="46"/>
      <c r="IEL24" s="46"/>
      <c r="IEM24" s="46"/>
      <c r="IEN24" s="46"/>
      <c r="IEO24" s="46"/>
      <c r="IEP24" s="46"/>
      <c r="IEQ24" s="46"/>
      <c r="IER24" s="46"/>
      <c r="IES24" s="46"/>
      <c r="IET24" s="46"/>
      <c r="IEU24" s="46"/>
      <c r="IEV24" s="46"/>
      <c r="IEW24" s="46"/>
      <c r="IEX24" s="46"/>
      <c r="IEY24" s="46"/>
      <c r="IEZ24" s="46"/>
      <c r="IFA24" s="46"/>
      <c r="IFB24" s="46"/>
      <c r="IFC24" s="46"/>
      <c r="IFD24" s="46"/>
      <c r="IFE24" s="46"/>
      <c r="IFF24" s="46"/>
      <c r="IFG24" s="46"/>
      <c r="IFH24" s="46"/>
      <c r="IFI24" s="46"/>
      <c r="IFJ24" s="46"/>
      <c r="IFK24" s="46"/>
      <c r="IFL24" s="46"/>
      <c r="IFM24" s="46"/>
      <c r="IFN24" s="46"/>
      <c r="IFO24" s="46"/>
      <c r="IFP24" s="46"/>
      <c r="IFQ24" s="46"/>
      <c r="IFR24" s="46"/>
      <c r="IFS24" s="46"/>
      <c r="IFT24" s="46"/>
      <c r="IFU24" s="46"/>
      <c r="IFV24" s="46"/>
      <c r="IFW24" s="46"/>
      <c r="IFX24" s="46"/>
      <c r="IFY24" s="46"/>
      <c r="IFZ24" s="46"/>
      <c r="IGA24" s="46"/>
      <c r="IGB24" s="46"/>
      <c r="IGC24" s="46"/>
      <c r="IGD24" s="46"/>
      <c r="IGE24" s="46"/>
      <c r="IGF24" s="46"/>
      <c r="IGG24" s="46"/>
      <c r="IGH24" s="46"/>
      <c r="IGI24" s="46"/>
      <c r="IGJ24" s="46"/>
      <c r="IGK24" s="46"/>
      <c r="IGL24" s="46"/>
      <c r="IGM24" s="46"/>
      <c r="IGN24" s="46"/>
      <c r="IGO24" s="46"/>
      <c r="IGP24" s="46"/>
      <c r="IGQ24" s="46"/>
      <c r="IGR24" s="46"/>
      <c r="IGS24" s="46"/>
      <c r="IGT24" s="46"/>
      <c r="IGU24" s="46"/>
      <c r="IGV24" s="46"/>
      <c r="IGW24" s="46"/>
      <c r="IGX24" s="46"/>
      <c r="IGY24" s="46"/>
      <c r="IGZ24" s="46"/>
      <c r="IHA24" s="46"/>
      <c r="IHB24" s="46"/>
      <c r="IHC24" s="46"/>
      <c r="IHD24" s="46"/>
      <c r="IHE24" s="46"/>
      <c r="IHF24" s="46"/>
      <c r="IHG24" s="46"/>
      <c r="IHH24" s="46"/>
      <c r="IHI24" s="46"/>
      <c r="IHJ24" s="46"/>
      <c r="IHK24" s="46"/>
      <c r="IHL24" s="46"/>
      <c r="IHM24" s="46"/>
      <c r="IHN24" s="46"/>
      <c r="IHO24" s="46"/>
      <c r="IHP24" s="46"/>
      <c r="IHQ24" s="46"/>
      <c r="IHR24" s="46"/>
      <c r="IHS24" s="46"/>
      <c r="IHT24" s="46"/>
      <c r="IHU24" s="46"/>
      <c r="IHV24" s="46"/>
      <c r="IHW24" s="46"/>
      <c r="IHX24" s="46"/>
      <c r="IHY24" s="46"/>
      <c r="IHZ24" s="46"/>
      <c r="IIA24" s="46"/>
      <c r="IIB24" s="46"/>
      <c r="IIC24" s="46"/>
      <c r="IID24" s="46"/>
      <c r="IIE24" s="46"/>
      <c r="IIF24" s="46"/>
      <c r="IIG24" s="46"/>
      <c r="IIH24" s="46"/>
      <c r="III24" s="46"/>
      <c r="IIJ24" s="46"/>
      <c r="IIK24" s="46"/>
      <c r="IIL24" s="46"/>
      <c r="IIM24" s="46"/>
      <c r="IIN24" s="46"/>
      <c r="IIO24" s="46"/>
      <c r="IIP24" s="46"/>
      <c r="IIQ24" s="46"/>
      <c r="IIR24" s="46"/>
      <c r="IIS24" s="46"/>
      <c r="IIT24" s="46"/>
      <c r="IIU24" s="46"/>
      <c r="IIV24" s="46"/>
      <c r="IIW24" s="46"/>
      <c r="IIX24" s="46"/>
      <c r="IIY24" s="46"/>
      <c r="IIZ24" s="46"/>
      <c r="IJA24" s="46"/>
      <c r="IJB24" s="46"/>
      <c r="IJC24" s="46"/>
      <c r="IJD24" s="46"/>
      <c r="IJE24" s="46"/>
      <c r="IJF24" s="46"/>
      <c r="IJG24" s="46"/>
      <c r="IJH24" s="46"/>
      <c r="IJI24" s="46"/>
      <c r="IJJ24" s="46"/>
      <c r="IJK24" s="46"/>
      <c r="IJL24" s="46"/>
      <c r="IJM24" s="46"/>
      <c r="IJN24" s="46"/>
      <c r="IJO24" s="46"/>
      <c r="IJP24" s="46"/>
      <c r="IJQ24" s="46"/>
      <c r="IJR24" s="46"/>
      <c r="IJS24" s="46"/>
      <c r="IJT24" s="46"/>
      <c r="IJU24" s="46"/>
      <c r="IJV24" s="46"/>
      <c r="IJW24" s="46"/>
      <c r="IJX24" s="46"/>
      <c r="IJY24" s="46"/>
      <c r="IJZ24" s="46"/>
      <c r="IKA24" s="46"/>
      <c r="IKB24" s="46"/>
      <c r="IKC24" s="46"/>
      <c r="IKD24" s="46"/>
      <c r="IKE24" s="46"/>
      <c r="IKF24" s="46"/>
      <c r="IKG24" s="46"/>
      <c r="IKH24" s="46"/>
      <c r="IKI24" s="46"/>
      <c r="IKJ24" s="46"/>
      <c r="IKK24" s="46"/>
      <c r="IKL24" s="46"/>
      <c r="IKM24" s="46"/>
      <c r="IKN24" s="46"/>
      <c r="IKO24" s="46"/>
      <c r="IKP24" s="46"/>
      <c r="IKQ24" s="46"/>
      <c r="IKR24" s="46"/>
      <c r="IKS24" s="46"/>
      <c r="IKT24" s="46"/>
      <c r="IKU24" s="46"/>
      <c r="IKV24" s="46"/>
      <c r="IKW24" s="46"/>
      <c r="IKX24" s="46"/>
      <c r="IKY24" s="46"/>
      <c r="IKZ24" s="46"/>
      <c r="ILA24" s="46"/>
      <c r="ILB24" s="46"/>
      <c r="ILC24" s="46"/>
      <c r="ILD24" s="46"/>
      <c r="ILE24" s="46"/>
      <c r="ILF24" s="46"/>
      <c r="ILG24" s="46"/>
      <c r="ILH24" s="46"/>
      <c r="ILI24" s="46"/>
      <c r="ILJ24" s="46"/>
      <c r="ILK24" s="46"/>
      <c r="ILL24" s="46"/>
      <c r="ILM24" s="46"/>
      <c r="ILN24" s="46"/>
      <c r="ILO24" s="46"/>
      <c r="ILP24" s="46"/>
      <c r="ILQ24" s="46"/>
      <c r="ILR24" s="46"/>
      <c r="ILS24" s="46"/>
      <c r="ILT24" s="46"/>
      <c r="ILU24" s="46"/>
      <c r="ILV24" s="46"/>
      <c r="ILW24" s="46"/>
      <c r="ILX24" s="46"/>
      <c r="ILY24" s="46"/>
      <c r="ILZ24" s="46"/>
      <c r="IMA24" s="46"/>
      <c r="IMB24" s="46"/>
      <c r="IMC24" s="46"/>
      <c r="IMD24" s="46"/>
      <c r="IME24" s="46"/>
      <c r="IMF24" s="46"/>
      <c r="IMG24" s="46"/>
      <c r="IMH24" s="46"/>
      <c r="IMI24" s="46"/>
      <c r="IMJ24" s="46"/>
      <c r="IMK24" s="46"/>
      <c r="IML24" s="46"/>
      <c r="IMM24" s="46"/>
      <c r="IMN24" s="46"/>
      <c r="IMO24" s="46"/>
      <c r="IMP24" s="46"/>
      <c r="IMQ24" s="46"/>
      <c r="IMR24" s="46"/>
      <c r="IMS24" s="46"/>
      <c r="IMT24" s="46"/>
      <c r="IMU24" s="46"/>
      <c r="IMV24" s="46"/>
      <c r="IMW24" s="46"/>
      <c r="IMX24" s="46"/>
      <c r="IMY24" s="46"/>
      <c r="IMZ24" s="46"/>
      <c r="INA24" s="46"/>
      <c r="INB24" s="46"/>
      <c r="INC24" s="46"/>
      <c r="IND24" s="46"/>
      <c r="INE24" s="46"/>
      <c r="INF24" s="46"/>
      <c r="ING24" s="46"/>
      <c r="INH24" s="46"/>
      <c r="INI24" s="46"/>
      <c r="INJ24" s="46"/>
      <c r="INK24" s="46"/>
      <c r="INL24" s="46"/>
      <c r="INM24" s="46"/>
      <c r="INN24" s="46"/>
      <c r="INO24" s="46"/>
      <c r="INP24" s="46"/>
      <c r="INQ24" s="46"/>
      <c r="INR24" s="46"/>
      <c r="INS24" s="46"/>
      <c r="INT24" s="46"/>
      <c r="INU24" s="46"/>
      <c r="INV24" s="46"/>
      <c r="INW24" s="46"/>
      <c r="INX24" s="46"/>
      <c r="INY24" s="46"/>
      <c r="INZ24" s="46"/>
      <c r="IOA24" s="46"/>
      <c r="IOB24" s="46"/>
      <c r="IOC24" s="46"/>
      <c r="IOD24" s="46"/>
      <c r="IOE24" s="46"/>
      <c r="IOF24" s="46"/>
      <c r="IOG24" s="46"/>
      <c r="IOH24" s="46"/>
      <c r="IOI24" s="46"/>
      <c r="IOJ24" s="46"/>
      <c r="IOK24" s="46"/>
      <c r="IOL24" s="46"/>
      <c r="IOM24" s="46"/>
      <c r="ION24" s="46"/>
      <c r="IOO24" s="46"/>
      <c r="IOP24" s="46"/>
      <c r="IOQ24" s="46"/>
      <c r="IOR24" s="46"/>
      <c r="IOS24" s="46"/>
      <c r="IOT24" s="46"/>
      <c r="IOU24" s="46"/>
      <c r="IOV24" s="46"/>
      <c r="IOW24" s="46"/>
      <c r="IOX24" s="46"/>
      <c r="IOY24" s="46"/>
      <c r="IOZ24" s="46"/>
      <c r="IPA24" s="46"/>
      <c r="IPB24" s="46"/>
      <c r="IPC24" s="46"/>
      <c r="IPD24" s="46"/>
      <c r="IPE24" s="46"/>
      <c r="IPF24" s="46"/>
      <c r="IPG24" s="46"/>
      <c r="IPH24" s="46"/>
      <c r="IPI24" s="46"/>
      <c r="IPJ24" s="46"/>
      <c r="IPK24" s="46"/>
      <c r="IPL24" s="46"/>
      <c r="IPM24" s="46"/>
      <c r="IPN24" s="46"/>
      <c r="IPO24" s="46"/>
      <c r="IPP24" s="46"/>
      <c r="IPQ24" s="46"/>
      <c r="IPR24" s="46"/>
      <c r="IPS24" s="46"/>
      <c r="IPT24" s="46"/>
      <c r="IPU24" s="46"/>
      <c r="IPV24" s="46"/>
      <c r="IPW24" s="46"/>
      <c r="IPX24" s="46"/>
      <c r="IPY24" s="46"/>
      <c r="IPZ24" s="46"/>
      <c r="IQA24" s="46"/>
      <c r="IQB24" s="46"/>
      <c r="IQC24" s="46"/>
      <c r="IQD24" s="46"/>
      <c r="IQE24" s="46"/>
      <c r="IQF24" s="46"/>
      <c r="IQG24" s="46"/>
      <c r="IQH24" s="46"/>
      <c r="IQI24" s="46"/>
      <c r="IQJ24" s="46"/>
      <c r="IQK24" s="46"/>
      <c r="IQL24" s="46"/>
      <c r="IQM24" s="46"/>
      <c r="IQN24" s="46"/>
      <c r="IQO24" s="46"/>
      <c r="IQP24" s="46"/>
      <c r="IQQ24" s="46"/>
      <c r="IQR24" s="46"/>
      <c r="IQS24" s="46"/>
      <c r="IQT24" s="46"/>
      <c r="IQU24" s="46"/>
      <c r="IQV24" s="46"/>
      <c r="IQW24" s="46"/>
      <c r="IQX24" s="46"/>
      <c r="IQY24" s="46"/>
      <c r="IQZ24" s="46"/>
      <c r="IRA24" s="46"/>
      <c r="IRB24" s="46"/>
      <c r="IRC24" s="46"/>
      <c r="IRD24" s="46"/>
      <c r="IRE24" s="46"/>
      <c r="IRF24" s="46"/>
      <c r="IRG24" s="46"/>
      <c r="IRH24" s="46"/>
      <c r="IRI24" s="46"/>
      <c r="IRJ24" s="46"/>
      <c r="IRK24" s="46"/>
      <c r="IRL24" s="46"/>
      <c r="IRM24" s="46"/>
      <c r="IRN24" s="46"/>
      <c r="IRO24" s="46"/>
      <c r="IRP24" s="46"/>
      <c r="IRQ24" s="46"/>
      <c r="IRR24" s="46"/>
      <c r="IRS24" s="46"/>
      <c r="IRT24" s="46"/>
      <c r="IRU24" s="46"/>
      <c r="IRV24" s="46"/>
      <c r="IRW24" s="46"/>
      <c r="IRX24" s="46"/>
      <c r="IRY24" s="46"/>
      <c r="IRZ24" s="46"/>
      <c r="ISA24" s="46"/>
      <c r="ISB24" s="46"/>
      <c r="ISC24" s="46"/>
      <c r="ISD24" s="46"/>
      <c r="ISE24" s="46"/>
      <c r="ISF24" s="46"/>
      <c r="ISG24" s="46"/>
      <c r="ISH24" s="46"/>
      <c r="ISI24" s="46"/>
      <c r="ISJ24" s="46"/>
      <c r="ISK24" s="46"/>
      <c r="ISL24" s="46"/>
      <c r="ISM24" s="46"/>
      <c r="ISN24" s="46"/>
      <c r="ISO24" s="46"/>
      <c r="ISP24" s="46"/>
      <c r="ISQ24" s="46"/>
      <c r="ISR24" s="46"/>
      <c r="ISS24" s="46"/>
      <c r="IST24" s="46"/>
      <c r="ISU24" s="46"/>
      <c r="ISV24" s="46"/>
      <c r="ISW24" s="46"/>
      <c r="ISX24" s="46"/>
      <c r="ISY24" s="46"/>
      <c r="ISZ24" s="46"/>
      <c r="ITA24" s="46"/>
      <c r="ITB24" s="46"/>
      <c r="ITC24" s="46"/>
      <c r="ITD24" s="46"/>
      <c r="ITE24" s="46"/>
      <c r="ITF24" s="46"/>
      <c r="ITG24" s="46"/>
      <c r="ITH24" s="46"/>
      <c r="ITI24" s="46"/>
      <c r="ITJ24" s="46"/>
      <c r="ITK24" s="46"/>
      <c r="ITL24" s="46"/>
      <c r="ITM24" s="46"/>
      <c r="ITN24" s="46"/>
      <c r="ITO24" s="46"/>
      <c r="ITP24" s="46"/>
      <c r="ITQ24" s="46"/>
      <c r="ITR24" s="46"/>
      <c r="ITS24" s="46"/>
      <c r="ITT24" s="46"/>
      <c r="ITU24" s="46"/>
      <c r="ITV24" s="46"/>
      <c r="ITW24" s="46"/>
      <c r="ITX24" s="46"/>
      <c r="ITY24" s="46"/>
      <c r="ITZ24" s="46"/>
      <c r="IUA24" s="46"/>
      <c r="IUB24" s="46"/>
      <c r="IUC24" s="46"/>
      <c r="IUD24" s="46"/>
      <c r="IUE24" s="46"/>
      <c r="IUF24" s="46"/>
      <c r="IUG24" s="46"/>
      <c r="IUH24" s="46"/>
      <c r="IUI24" s="46"/>
      <c r="IUJ24" s="46"/>
      <c r="IUK24" s="46"/>
      <c r="IUL24" s="46"/>
      <c r="IUM24" s="46"/>
      <c r="IUN24" s="46"/>
      <c r="IUO24" s="46"/>
      <c r="IUP24" s="46"/>
      <c r="IUQ24" s="46"/>
      <c r="IUR24" s="46"/>
      <c r="IUS24" s="46"/>
      <c r="IUT24" s="46"/>
      <c r="IUU24" s="46"/>
      <c r="IUV24" s="46"/>
      <c r="IUW24" s="46"/>
      <c r="IUX24" s="46"/>
      <c r="IUY24" s="46"/>
      <c r="IUZ24" s="46"/>
      <c r="IVA24" s="46"/>
      <c r="IVB24" s="46"/>
      <c r="IVC24" s="46"/>
      <c r="IVD24" s="46"/>
      <c r="IVE24" s="46"/>
      <c r="IVF24" s="46"/>
      <c r="IVG24" s="46"/>
      <c r="IVH24" s="46"/>
      <c r="IVI24" s="46"/>
      <c r="IVJ24" s="46"/>
      <c r="IVK24" s="46"/>
      <c r="IVL24" s="46"/>
      <c r="IVM24" s="46"/>
      <c r="IVN24" s="46"/>
      <c r="IVO24" s="46"/>
      <c r="IVP24" s="46"/>
      <c r="IVQ24" s="46"/>
      <c r="IVR24" s="46"/>
      <c r="IVS24" s="46"/>
      <c r="IVT24" s="46"/>
      <c r="IVU24" s="46"/>
      <c r="IVV24" s="46"/>
      <c r="IVW24" s="46"/>
      <c r="IVX24" s="46"/>
      <c r="IVY24" s="46"/>
      <c r="IVZ24" s="46"/>
      <c r="IWA24" s="46"/>
      <c r="IWB24" s="46"/>
      <c r="IWC24" s="46"/>
      <c r="IWD24" s="46"/>
      <c r="IWE24" s="46"/>
      <c r="IWF24" s="46"/>
      <c r="IWG24" s="46"/>
      <c r="IWH24" s="46"/>
      <c r="IWI24" s="46"/>
      <c r="IWJ24" s="46"/>
      <c r="IWK24" s="46"/>
      <c r="IWL24" s="46"/>
      <c r="IWM24" s="46"/>
      <c r="IWN24" s="46"/>
      <c r="IWO24" s="46"/>
      <c r="IWP24" s="46"/>
      <c r="IWQ24" s="46"/>
      <c r="IWR24" s="46"/>
      <c r="IWS24" s="46"/>
      <c r="IWT24" s="46"/>
      <c r="IWU24" s="46"/>
      <c r="IWV24" s="46"/>
      <c r="IWW24" s="46"/>
      <c r="IWX24" s="46"/>
      <c r="IWY24" s="46"/>
      <c r="IWZ24" s="46"/>
      <c r="IXA24" s="46"/>
      <c r="IXB24" s="46"/>
      <c r="IXC24" s="46"/>
      <c r="IXD24" s="46"/>
      <c r="IXE24" s="46"/>
      <c r="IXF24" s="46"/>
      <c r="IXG24" s="46"/>
      <c r="IXH24" s="46"/>
      <c r="IXI24" s="46"/>
      <c r="IXJ24" s="46"/>
      <c r="IXK24" s="46"/>
      <c r="IXL24" s="46"/>
      <c r="IXM24" s="46"/>
      <c r="IXN24" s="46"/>
      <c r="IXO24" s="46"/>
      <c r="IXP24" s="46"/>
      <c r="IXQ24" s="46"/>
      <c r="IXR24" s="46"/>
      <c r="IXS24" s="46"/>
      <c r="IXT24" s="46"/>
      <c r="IXU24" s="46"/>
      <c r="IXV24" s="46"/>
      <c r="IXW24" s="46"/>
      <c r="IXX24" s="46"/>
      <c r="IXY24" s="46"/>
      <c r="IXZ24" s="46"/>
      <c r="IYA24" s="46"/>
      <c r="IYB24" s="46"/>
      <c r="IYC24" s="46"/>
      <c r="IYD24" s="46"/>
      <c r="IYE24" s="46"/>
      <c r="IYF24" s="46"/>
      <c r="IYG24" s="46"/>
      <c r="IYH24" s="46"/>
      <c r="IYI24" s="46"/>
      <c r="IYJ24" s="46"/>
      <c r="IYK24" s="46"/>
      <c r="IYL24" s="46"/>
      <c r="IYM24" s="46"/>
      <c r="IYN24" s="46"/>
      <c r="IYO24" s="46"/>
      <c r="IYP24" s="46"/>
      <c r="IYQ24" s="46"/>
      <c r="IYR24" s="46"/>
      <c r="IYS24" s="46"/>
      <c r="IYT24" s="46"/>
      <c r="IYU24" s="46"/>
      <c r="IYV24" s="46"/>
      <c r="IYW24" s="46"/>
      <c r="IYX24" s="46"/>
      <c r="IYY24" s="46"/>
      <c r="IYZ24" s="46"/>
      <c r="IZA24" s="46"/>
      <c r="IZB24" s="46"/>
      <c r="IZC24" s="46"/>
      <c r="IZD24" s="46"/>
      <c r="IZE24" s="46"/>
      <c r="IZF24" s="46"/>
      <c r="IZG24" s="46"/>
      <c r="IZH24" s="46"/>
      <c r="IZI24" s="46"/>
      <c r="IZJ24" s="46"/>
      <c r="IZK24" s="46"/>
      <c r="IZL24" s="46"/>
      <c r="IZM24" s="46"/>
      <c r="IZN24" s="46"/>
      <c r="IZO24" s="46"/>
      <c r="IZP24" s="46"/>
      <c r="IZQ24" s="46"/>
      <c r="IZR24" s="46"/>
      <c r="IZS24" s="46"/>
      <c r="IZT24" s="46"/>
      <c r="IZU24" s="46"/>
      <c r="IZV24" s="46"/>
      <c r="IZW24" s="46"/>
      <c r="IZX24" s="46"/>
      <c r="IZY24" s="46"/>
      <c r="IZZ24" s="46"/>
      <c r="JAA24" s="46"/>
      <c r="JAB24" s="46"/>
      <c r="JAC24" s="46"/>
      <c r="JAD24" s="46"/>
      <c r="JAE24" s="46"/>
      <c r="JAF24" s="46"/>
      <c r="JAG24" s="46"/>
      <c r="JAH24" s="46"/>
      <c r="JAI24" s="46"/>
      <c r="JAJ24" s="46"/>
      <c r="JAK24" s="46"/>
      <c r="JAL24" s="46"/>
      <c r="JAM24" s="46"/>
      <c r="JAN24" s="46"/>
      <c r="JAO24" s="46"/>
      <c r="JAP24" s="46"/>
      <c r="JAQ24" s="46"/>
      <c r="JAR24" s="46"/>
      <c r="JAS24" s="46"/>
      <c r="JAT24" s="46"/>
      <c r="JAU24" s="46"/>
      <c r="JAV24" s="46"/>
      <c r="JAW24" s="46"/>
      <c r="JAX24" s="46"/>
      <c r="JAY24" s="46"/>
      <c r="JAZ24" s="46"/>
      <c r="JBA24" s="46"/>
      <c r="JBB24" s="46"/>
      <c r="JBC24" s="46"/>
      <c r="JBD24" s="46"/>
      <c r="JBE24" s="46"/>
      <c r="JBF24" s="46"/>
      <c r="JBG24" s="46"/>
      <c r="JBH24" s="46"/>
      <c r="JBI24" s="46"/>
      <c r="JBJ24" s="46"/>
      <c r="JBK24" s="46"/>
      <c r="JBL24" s="46"/>
      <c r="JBM24" s="46"/>
      <c r="JBN24" s="46"/>
      <c r="JBO24" s="46"/>
      <c r="JBP24" s="46"/>
      <c r="JBQ24" s="46"/>
      <c r="JBR24" s="46"/>
      <c r="JBS24" s="46"/>
      <c r="JBT24" s="46"/>
      <c r="JBU24" s="46"/>
      <c r="JBV24" s="46"/>
      <c r="JBW24" s="46"/>
      <c r="JBX24" s="46"/>
      <c r="JBY24" s="46"/>
      <c r="JBZ24" s="46"/>
      <c r="JCA24" s="46"/>
      <c r="JCB24" s="46"/>
      <c r="JCC24" s="46"/>
      <c r="JCD24" s="46"/>
      <c r="JCE24" s="46"/>
      <c r="JCF24" s="46"/>
      <c r="JCG24" s="46"/>
      <c r="JCH24" s="46"/>
      <c r="JCI24" s="46"/>
      <c r="JCJ24" s="46"/>
      <c r="JCK24" s="46"/>
      <c r="JCL24" s="46"/>
      <c r="JCM24" s="46"/>
      <c r="JCN24" s="46"/>
      <c r="JCO24" s="46"/>
      <c r="JCP24" s="46"/>
      <c r="JCQ24" s="46"/>
      <c r="JCR24" s="46"/>
      <c r="JCS24" s="46"/>
      <c r="JCT24" s="46"/>
      <c r="JCU24" s="46"/>
      <c r="JCV24" s="46"/>
      <c r="JCW24" s="46"/>
      <c r="JCX24" s="46"/>
      <c r="JCY24" s="46"/>
      <c r="JCZ24" s="46"/>
      <c r="JDA24" s="46"/>
      <c r="JDB24" s="46"/>
      <c r="JDC24" s="46"/>
      <c r="JDD24" s="46"/>
      <c r="JDE24" s="46"/>
      <c r="JDF24" s="46"/>
      <c r="JDG24" s="46"/>
      <c r="JDH24" s="46"/>
      <c r="JDI24" s="46"/>
      <c r="JDJ24" s="46"/>
      <c r="JDK24" s="46"/>
      <c r="JDL24" s="46"/>
      <c r="JDM24" s="46"/>
      <c r="JDN24" s="46"/>
      <c r="JDO24" s="46"/>
      <c r="JDP24" s="46"/>
      <c r="JDQ24" s="46"/>
      <c r="JDR24" s="46"/>
      <c r="JDS24" s="46"/>
      <c r="JDT24" s="46"/>
      <c r="JDU24" s="46"/>
      <c r="JDV24" s="46"/>
      <c r="JDW24" s="46"/>
      <c r="JDX24" s="46"/>
      <c r="JDY24" s="46"/>
      <c r="JDZ24" s="46"/>
      <c r="JEA24" s="46"/>
      <c r="JEB24" s="46"/>
      <c r="JEC24" s="46"/>
      <c r="JED24" s="46"/>
      <c r="JEE24" s="46"/>
      <c r="JEF24" s="46"/>
      <c r="JEG24" s="46"/>
      <c r="JEH24" s="46"/>
      <c r="JEI24" s="46"/>
      <c r="JEJ24" s="46"/>
      <c r="JEK24" s="46"/>
      <c r="JEL24" s="46"/>
      <c r="JEM24" s="46"/>
      <c r="JEN24" s="46"/>
      <c r="JEO24" s="46"/>
      <c r="JEP24" s="46"/>
      <c r="JEQ24" s="46"/>
      <c r="JER24" s="46"/>
      <c r="JES24" s="46"/>
      <c r="JET24" s="46"/>
      <c r="JEU24" s="46"/>
      <c r="JEV24" s="46"/>
      <c r="JEW24" s="46"/>
      <c r="JEX24" s="46"/>
      <c r="JEY24" s="46"/>
      <c r="JEZ24" s="46"/>
      <c r="JFA24" s="46"/>
      <c r="JFB24" s="46"/>
      <c r="JFC24" s="46"/>
      <c r="JFD24" s="46"/>
      <c r="JFE24" s="46"/>
      <c r="JFF24" s="46"/>
      <c r="JFG24" s="46"/>
      <c r="JFH24" s="46"/>
      <c r="JFI24" s="46"/>
      <c r="JFJ24" s="46"/>
      <c r="JFK24" s="46"/>
      <c r="JFL24" s="46"/>
      <c r="JFM24" s="46"/>
      <c r="JFN24" s="46"/>
      <c r="JFO24" s="46"/>
      <c r="JFP24" s="46"/>
      <c r="JFQ24" s="46"/>
      <c r="JFR24" s="46"/>
      <c r="JFS24" s="46"/>
      <c r="JFT24" s="46"/>
      <c r="JFU24" s="46"/>
      <c r="JFV24" s="46"/>
      <c r="JFW24" s="46"/>
      <c r="JFX24" s="46"/>
      <c r="JFY24" s="46"/>
      <c r="JFZ24" s="46"/>
      <c r="JGA24" s="46"/>
      <c r="JGB24" s="46"/>
      <c r="JGC24" s="46"/>
      <c r="JGD24" s="46"/>
      <c r="JGE24" s="46"/>
      <c r="JGF24" s="46"/>
      <c r="JGG24" s="46"/>
      <c r="JGH24" s="46"/>
      <c r="JGI24" s="46"/>
      <c r="JGJ24" s="46"/>
      <c r="JGK24" s="46"/>
      <c r="JGL24" s="46"/>
      <c r="JGM24" s="46"/>
      <c r="JGN24" s="46"/>
      <c r="JGO24" s="46"/>
      <c r="JGP24" s="46"/>
      <c r="JGQ24" s="46"/>
      <c r="JGR24" s="46"/>
      <c r="JGS24" s="46"/>
      <c r="JGT24" s="46"/>
      <c r="JGU24" s="46"/>
      <c r="JGV24" s="46"/>
      <c r="JGW24" s="46"/>
      <c r="JGX24" s="46"/>
      <c r="JGY24" s="46"/>
      <c r="JGZ24" s="46"/>
      <c r="JHA24" s="46"/>
      <c r="JHB24" s="46"/>
      <c r="JHC24" s="46"/>
      <c r="JHD24" s="46"/>
      <c r="JHE24" s="46"/>
      <c r="JHF24" s="46"/>
      <c r="JHG24" s="46"/>
      <c r="JHH24" s="46"/>
      <c r="JHI24" s="46"/>
      <c r="JHJ24" s="46"/>
      <c r="JHK24" s="46"/>
      <c r="JHL24" s="46"/>
      <c r="JHM24" s="46"/>
      <c r="JHN24" s="46"/>
      <c r="JHO24" s="46"/>
      <c r="JHP24" s="46"/>
      <c r="JHQ24" s="46"/>
      <c r="JHR24" s="46"/>
      <c r="JHS24" s="46"/>
      <c r="JHT24" s="46"/>
      <c r="JHU24" s="46"/>
      <c r="JHV24" s="46"/>
      <c r="JHW24" s="46"/>
      <c r="JHX24" s="46"/>
      <c r="JHY24" s="46"/>
      <c r="JHZ24" s="46"/>
      <c r="JIA24" s="46"/>
      <c r="JIB24" s="46"/>
      <c r="JIC24" s="46"/>
      <c r="JID24" s="46"/>
      <c r="JIE24" s="46"/>
      <c r="JIF24" s="46"/>
      <c r="JIG24" s="46"/>
      <c r="JIH24" s="46"/>
      <c r="JII24" s="46"/>
      <c r="JIJ24" s="46"/>
      <c r="JIK24" s="46"/>
      <c r="JIL24" s="46"/>
      <c r="JIM24" s="46"/>
      <c r="JIN24" s="46"/>
      <c r="JIO24" s="46"/>
      <c r="JIP24" s="46"/>
      <c r="JIQ24" s="46"/>
      <c r="JIR24" s="46"/>
      <c r="JIS24" s="46"/>
      <c r="JIT24" s="46"/>
      <c r="JIU24" s="46"/>
      <c r="JIV24" s="46"/>
      <c r="JIW24" s="46"/>
      <c r="JIX24" s="46"/>
      <c r="JIY24" s="46"/>
      <c r="JIZ24" s="46"/>
      <c r="JJA24" s="46"/>
      <c r="JJB24" s="46"/>
      <c r="JJC24" s="46"/>
      <c r="JJD24" s="46"/>
      <c r="JJE24" s="46"/>
      <c r="JJF24" s="46"/>
      <c r="JJG24" s="46"/>
      <c r="JJH24" s="46"/>
      <c r="JJI24" s="46"/>
      <c r="JJJ24" s="46"/>
      <c r="JJK24" s="46"/>
      <c r="JJL24" s="46"/>
      <c r="JJM24" s="46"/>
      <c r="JJN24" s="46"/>
      <c r="JJO24" s="46"/>
      <c r="JJP24" s="46"/>
      <c r="JJQ24" s="46"/>
      <c r="JJR24" s="46"/>
      <c r="JJS24" s="46"/>
      <c r="JJT24" s="46"/>
      <c r="JJU24" s="46"/>
      <c r="JJV24" s="46"/>
      <c r="JJW24" s="46"/>
      <c r="JJX24" s="46"/>
      <c r="JJY24" s="46"/>
      <c r="JJZ24" s="46"/>
      <c r="JKA24" s="46"/>
      <c r="JKB24" s="46"/>
      <c r="JKC24" s="46"/>
      <c r="JKD24" s="46"/>
      <c r="JKE24" s="46"/>
      <c r="JKF24" s="46"/>
      <c r="JKG24" s="46"/>
      <c r="JKH24" s="46"/>
      <c r="JKI24" s="46"/>
      <c r="JKJ24" s="46"/>
      <c r="JKK24" s="46"/>
      <c r="JKL24" s="46"/>
      <c r="JKM24" s="46"/>
      <c r="JKN24" s="46"/>
      <c r="JKO24" s="46"/>
      <c r="JKP24" s="46"/>
      <c r="JKQ24" s="46"/>
      <c r="JKR24" s="46"/>
      <c r="JKS24" s="46"/>
      <c r="JKT24" s="46"/>
      <c r="JKU24" s="46"/>
      <c r="JKV24" s="46"/>
      <c r="JKW24" s="46"/>
      <c r="JKX24" s="46"/>
      <c r="JKY24" s="46"/>
      <c r="JKZ24" s="46"/>
      <c r="JLA24" s="46"/>
      <c r="JLB24" s="46"/>
      <c r="JLC24" s="46"/>
      <c r="JLD24" s="46"/>
      <c r="JLE24" s="46"/>
      <c r="JLF24" s="46"/>
      <c r="JLG24" s="46"/>
      <c r="JLH24" s="46"/>
      <c r="JLI24" s="46"/>
      <c r="JLJ24" s="46"/>
      <c r="JLK24" s="46"/>
      <c r="JLL24" s="46"/>
      <c r="JLM24" s="46"/>
      <c r="JLN24" s="46"/>
      <c r="JLO24" s="46"/>
      <c r="JLP24" s="46"/>
      <c r="JLQ24" s="46"/>
      <c r="JLR24" s="46"/>
      <c r="JLS24" s="46"/>
      <c r="JLT24" s="46"/>
      <c r="JLU24" s="46"/>
      <c r="JLV24" s="46"/>
      <c r="JLW24" s="46"/>
      <c r="JLX24" s="46"/>
      <c r="JLY24" s="46"/>
      <c r="JLZ24" s="46"/>
      <c r="JMA24" s="46"/>
      <c r="JMB24" s="46"/>
      <c r="JMC24" s="46"/>
      <c r="JMD24" s="46"/>
      <c r="JME24" s="46"/>
      <c r="JMF24" s="46"/>
      <c r="JMG24" s="46"/>
      <c r="JMH24" s="46"/>
      <c r="JMI24" s="46"/>
      <c r="JMJ24" s="46"/>
      <c r="JMK24" s="46"/>
      <c r="JML24" s="46"/>
      <c r="JMM24" s="46"/>
      <c r="JMN24" s="46"/>
      <c r="JMO24" s="46"/>
      <c r="JMP24" s="46"/>
      <c r="JMQ24" s="46"/>
      <c r="JMR24" s="46"/>
      <c r="JMS24" s="46"/>
      <c r="JMT24" s="46"/>
      <c r="JMU24" s="46"/>
      <c r="JMV24" s="46"/>
      <c r="JMW24" s="46"/>
      <c r="JMX24" s="46"/>
      <c r="JMY24" s="46"/>
      <c r="JMZ24" s="46"/>
      <c r="JNA24" s="46"/>
      <c r="JNB24" s="46"/>
      <c r="JNC24" s="46"/>
      <c r="JND24" s="46"/>
      <c r="JNE24" s="46"/>
      <c r="JNF24" s="46"/>
      <c r="JNG24" s="46"/>
      <c r="JNH24" s="46"/>
      <c r="JNI24" s="46"/>
      <c r="JNJ24" s="46"/>
      <c r="JNK24" s="46"/>
      <c r="JNL24" s="46"/>
      <c r="JNM24" s="46"/>
      <c r="JNN24" s="46"/>
      <c r="JNO24" s="46"/>
      <c r="JNP24" s="46"/>
      <c r="JNQ24" s="46"/>
      <c r="JNR24" s="46"/>
      <c r="JNS24" s="46"/>
      <c r="JNT24" s="46"/>
      <c r="JNU24" s="46"/>
      <c r="JNV24" s="46"/>
      <c r="JNW24" s="46"/>
      <c r="JNX24" s="46"/>
      <c r="JNY24" s="46"/>
      <c r="JNZ24" s="46"/>
      <c r="JOA24" s="46"/>
      <c r="JOB24" s="46"/>
      <c r="JOC24" s="46"/>
      <c r="JOD24" s="46"/>
      <c r="JOE24" s="46"/>
      <c r="JOF24" s="46"/>
      <c r="JOG24" s="46"/>
      <c r="JOH24" s="46"/>
      <c r="JOI24" s="46"/>
      <c r="JOJ24" s="46"/>
      <c r="JOK24" s="46"/>
      <c r="JOL24" s="46"/>
      <c r="JOM24" s="46"/>
      <c r="JON24" s="46"/>
      <c r="JOO24" s="46"/>
      <c r="JOP24" s="46"/>
      <c r="JOQ24" s="46"/>
      <c r="JOR24" s="46"/>
      <c r="JOS24" s="46"/>
      <c r="JOT24" s="46"/>
      <c r="JOU24" s="46"/>
      <c r="JOV24" s="46"/>
      <c r="JOW24" s="46"/>
      <c r="JOX24" s="46"/>
      <c r="JOY24" s="46"/>
      <c r="JOZ24" s="46"/>
      <c r="JPA24" s="46"/>
      <c r="JPB24" s="46"/>
      <c r="JPC24" s="46"/>
      <c r="JPD24" s="46"/>
      <c r="JPE24" s="46"/>
      <c r="JPF24" s="46"/>
      <c r="JPG24" s="46"/>
      <c r="JPH24" s="46"/>
      <c r="JPI24" s="46"/>
      <c r="JPJ24" s="46"/>
      <c r="JPK24" s="46"/>
      <c r="JPL24" s="46"/>
      <c r="JPM24" s="46"/>
      <c r="JPN24" s="46"/>
      <c r="JPO24" s="46"/>
      <c r="JPP24" s="46"/>
      <c r="JPQ24" s="46"/>
      <c r="JPR24" s="46"/>
      <c r="JPS24" s="46"/>
      <c r="JPT24" s="46"/>
      <c r="JPU24" s="46"/>
      <c r="JPV24" s="46"/>
      <c r="JPW24" s="46"/>
      <c r="JPX24" s="46"/>
      <c r="JPY24" s="46"/>
      <c r="JPZ24" s="46"/>
      <c r="JQA24" s="46"/>
      <c r="JQB24" s="46"/>
      <c r="JQC24" s="46"/>
      <c r="JQD24" s="46"/>
      <c r="JQE24" s="46"/>
      <c r="JQF24" s="46"/>
      <c r="JQG24" s="46"/>
      <c r="JQH24" s="46"/>
      <c r="JQI24" s="46"/>
      <c r="JQJ24" s="46"/>
      <c r="JQK24" s="46"/>
      <c r="JQL24" s="46"/>
      <c r="JQM24" s="46"/>
      <c r="JQN24" s="46"/>
      <c r="JQO24" s="46"/>
      <c r="JQP24" s="46"/>
      <c r="JQQ24" s="46"/>
      <c r="JQR24" s="46"/>
      <c r="JQS24" s="46"/>
      <c r="JQT24" s="46"/>
      <c r="JQU24" s="46"/>
      <c r="JQV24" s="46"/>
      <c r="JQW24" s="46"/>
      <c r="JQX24" s="46"/>
      <c r="JQY24" s="46"/>
      <c r="JQZ24" s="46"/>
      <c r="JRA24" s="46"/>
      <c r="JRB24" s="46"/>
      <c r="JRC24" s="46"/>
      <c r="JRD24" s="46"/>
      <c r="JRE24" s="46"/>
      <c r="JRF24" s="46"/>
      <c r="JRG24" s="46"/>
      <c r="JRH24" s="46"/>
      <c r="JRI24" s="46"/>
      <c r="JRJ24" s="46"/>
      <c r="JRK24" s="46"/>
      <c r="JRL24" s="46"/>
      <c r="JRM24" s="46"/>
      <c r="JRN24" s="46"/>
      <c r="JRO24" s="46"/>
      <c r="JRP24" s="46"/>
      <c r="JRQ24" s="46"/>
      <c r="JRR24" s="46"/>
      <c r="JRS24" s="46"/>
      <c r="JRT24" s="46"/>
      <c r="JRU24" s="46"/>
      <c r="JRV24" s="46"/>
      <c r="JRW24" s="46"/>
      <c r="JRX24" s="46"/>
      <c r="JRY24" s="46"/>
      <c r="JRZ24" s="46"/>
      <c r="JSA24" s="46"/>
      <c r="JSB24" s="46"/>
      <c r="JSC24" s="46"/>
      <c r="JSD24" s="46"/>
      <c r="JSE24" s="46"/>
      <c r="JSF24" s="46"/>
      <c r="JSG24" s="46"/>
      <c r="JSH24" s="46"/>
      <c r="JSI24" s="46"/>
      <c r="JSJ24" s="46"/>
      <c r="JSK24" s="46"/>
      <c r="JSL24" s="46"/>
      <c r="JSM24" s="46"/>
      <c r="JSN24" s="46"/>
      <c r="JSO24" s="46"/>
      <c r="JSP24" s="46"/>
      <c r="JSQ24" s="46"/>
      <c r="JSR24" s="46"/>
      <c r="JSS24" s="46"/>
      <c r="JST24" s="46"/>
      <c r="JSU24" s="46"/>
      <c r="JSV24" s="46"/>
      <c r="JSW24" s="46"/>
      <c r="JSX24" s="46"/>
      <c r="JSY24" s="46"/>
      <c r="JSZ24" s="46"/>
      <c r="JTA24" s="46"/>
      <c r="JTB24" s="46"/>
      <c r="JTC24" s="46"/>
      <c r="JTD24" s="46"/>
      <c r="JTE24" s="46"/>
      <c r="JTF24" s="46"/>
      <c r="JTG24" s="46"/>
      <c r="JTH24" s="46"/>
      <c r="JTI24" s="46"/>
      <c r="JTJ24" s="46"/>
      <c r="JTK24" s="46"/>
      <c r="JTL24" s="46"/>
      <c r="JTM24" s="46"/>
      <c r="JTN24" s="46"/>
      <c r="JTO24" s="46"/>
      <c r="JTP24" s="46"/>
      <c r="JTQ24" s="46"/>
      <c r="JTR24" s="46"/>
      <c r="JTS24" s="46"/>
      <c r="JTT24" s="46"/>
      <c r="JTU24" s="46"/>
      <c r="JTV24" s="46"/>
      <c r="JTW24" s="46"/>
      <c r="JTX24" s="46"/>
      <c r="JTY24" s="46"/>
      <c r="JTZ24" s="46"/>
      <c r="JUA24" s="46"/>
      <c r="JUB24" s="46"/>
      <c r="JUC24" s="46"/>
      <c r="JUD24" s="46"/>
      <c r="JUE24" s="46"/>
      <c r="JUF24" s="46"/>
      <c r="JUG24" s="46"/>
      <c r="JUH24" s="46"/>
      <c r="JUI24" s="46"/>
      <c r="JUJ24" s="46"/>
      <c r="JUK24" s="46"/>
      <c r="JUL24" s="46"/>
      <c r="JUM24" s="46"/>
      <c r="JUN24" s="46"/>
      <c r="JUO24" s="46"/>
      <c r="JUP24" s="46"/>
      <c r="JUQ24" s="46"/>
      <c r="JUR24" s="46"/>
      <c r="JUS24" s="46"/>
      <c r="JUT24" s="46"/>
      <c r="JUU24" s="46"/>
      <c r="JUV24" s="46"/>
      <c r="JUW24" s="46"/>
      <c r="JUX24" s="46"/>
      <c r="JUY24" s="46"/>
      <c r="JUZ24" s="46"/>
      <c r="JVA24" s="46"/>
      <c r="JVB24" s="46"/>
      <c r="JVC24" s="46"/>
      <c r="JVD24" s="46"/>
      <c r="JVE24" s="46"/>
      <c r="JVF24" s="46"/>
      <c r="JVG24" s="46"/>
      <c r="JVH24" s="46"/>
      <c r="JVI24" s="46"/>
      <c r="JVJ24" s="46"/>
      <c r="JVK24" s="46"/>
      <c r="JVL24" s="46"/>
      <c r="JVM24" s="46"/>
      <c r="JVN24" s="46"/>
      <c r="JVO24" s="46"/>
      <c r="JVP24" s="46"/>
      <c r="JVQ24" s="46"/>
      <c r="JVR24" s="46"/>
      <c r="JVS24" s="46"/>
      <c r="JVT24" s="46"/>
      <c r="JVU24" s="46"/>
      <c r="JVV24" s="46"/>
      <c r="JVW24" s="46"/>
      <c r="JVX24" s="46"/>
      <c r="JVY24" s="46"/>
      <c r="JVZ24" s="46"/>
      <c r="JWA24" s="46"/>
      <c r="JWB24" s="46"/>
      <c r="JWC24" s="46"/>
      <c r="JWD24" s="46"/>
      <c r="JWE24" s="46"/>
      <c r="JWF24" s="46"/>
      <c r="JWG24" s="46"/>
      <c r="JWH24" s="46"/>
      <c r="JWI24" s="46"/>
      <c r="JWJ24" s="46"/>
      <c r="JWK24" s="46"/>
      <c r="JWL24" s="46"/>
      <c r="JWM24" s="46"/>
      <c r="JWN24" s="46"/>
      <c r="JWO24" s="46"/>
      <c r="JWP24" s="46"/>
      <c r="JWQ24" s="46"/>
      <c r="JWR24" s="46"/>
      <c r="JWS24" s="46"/>
      <c r="JWT24" s="46"/>
      <c r="JWU24" s="46"/>
      <c r="JWV24" s="46"/>
      <c r="JWW24" s="46"/>
      <c r="JWX24" s="46"/>
      <c r="JWY24" s="46"/>
      <c r="JWZ24" s="46"/>
      <c r="JXA24" s="46"/>
      <c r="JXB24" s="46"/>
      <c r="JXC24" s="46"/>
      <c r="JXD24" s="46"/>
      <c r="JXE24" s="46"/>
      <c r="JXF24" s="46"/>
      <c r="JXG24" s="46"/>
      <c r="JXH24" s="46"/>
      <c r="JXI24" s="46"/>
      <c r="JXJ24" s="46"/>
      <c r="JXK24" s="46"/>
      <c r="JXL24" s="46"/>
      <c r="JXM24" s="46"/>
      <c r="JXN24" s="46"/>
      <c r="JXO24" s="46"/>
      <c r="JXP24" s="46"/>
      <c r="JXQ24" s="46"/>
      <c r="JXR24" s="46"/>
      <c r="JXS24" s="46"/>
      <c r="JXT24" s="46"/>
      <c r="JXU24" s="46"/>
      <c r="JXV24" s="46"/>
      <c r="JXW24" s="46"/>
      <c r="JXX24" s="46"/>
      <c r="JXY24" s="46"/>
      <c r="JXZ24" s="46"/>
      <c r="JYA24" s="46"/>
      <c r="JYB24" s="46"/>
      <c r="JYC24" s="46"/>
      <c r="JYD24" s="46"/>
      <c r="JYE24" s="46"/>
      <c r="JYF24" s="46"/>
      <c r="JYG24" s="46"/>
      <c r="JYH24" s="46"/>
      <c r="JYI24" s="46"/>
      <c r="JYJ24" s="46"/>
      <c r="JYK24" s="46"/>
      <c r="JYL24" s="46"/>
      <c r="JYM24" s="46"/>
      <c r="JYN24" s="46"/>
      <c r="JYO24" s="46"/>
      <c r="JYP24" s="46"/>
      <c r="JYQ24" s="46"/>
      <c r="JYR24" s="46"/>
      <c r="JYS24" s="46"/>
      <c r="JYT24" s="46"/>
      <c r="JYU24" s="46"/>
      <c r="JYV24" s="46"/>
      <c r="JYW24" s="46"/>
      <c r="JYX24" s="46"/>
      <c r="JYY24" s="46"/>
      <c r="JYZ24" s="46"/>
      <c r="JZA24" s="46"/>
      <c r="JZB24" s="46"/>
      <c r="JZC24" s="46"/>
      <c r="JZD24" s="46"/>
      <c r="JZE24" s="46"/>
      <c r="JZF24" s="46"/>
      <c r="JZG24" s="46"/>
      <c r="JZH24" s="46"/>
      <c r="JZI24" s="46"/>
      <c r="JZJ24" s="46"/>
      <c r="JZK24" s="46"/>
      <c r="JZL24" s="46"/>
      <c r="JZM24" s="46"/>
      <c r="JZN24" s="46"/>
      <c r="JZO24" s="46"/>
      <c r="JZP24" s="46"/>
      <c r="JZQ24" s="46"/>
      <c r="JZR24" s="46"/>
      <c r="JZS24" s="46"/>
      <c r="JZT24" s="46"/>
      <c r="JZU24" s="46"/>
      <c r="JZV24" s="46"/>
      <c r="JZW24" s="46"/>
      <c r="JZX24" s="46"/>
      <c r="JZY24" s="46"/>
      <c r="JZZ24" s="46"/>
      <c r="KAA24" s="46"/>
      <c r="KAB24" s="46"/>
      <c r="KAC24" s="46"/>
      <c r="KAD24" s="46"/>
      <c r="KAE24" s="46"/>
      <c r="KAF24" s="46"/>
      <c r="KAG24" s="46"/>
      <c r="KAH24" s="46"/>
      <c r="KAI24" s="46"/>
      <c r="KAJ24" s="46"/>
      <c r="KAK24" s="46"/>
      <c r="KAL24" s="46"/>
      <c r="KAM24" s="46"/>
      <c r="KAN24" s="46"/>
      <c r="KAO24" s="46"/>
      <c r="KAP24" s="46"/>
      <c r="KAQ24" s="46"/>
      <c r="KAR24" s="46"/>
      <c r="KAS24" s="46"/>
      <c r="KAT24" s="46"/>
      <c r="KAU24" s="46"/>
      <c r="KAV24" s="46"/>
      <c r="KAW24" s="46"/>
      <c r="KAX24" s="46"/>
      <c r="KAY24" s="46"/>
      <c r="KAZ24" s="46"/>
      <c r="KBA24" s="46"/>
      <c r="KBB24" s="46"/>
      <c r="KBC24" s="46"/>
      <c r="KBD24" s="46"/>
      <c r="KBE24" s="46"/>
      <c r="KBF24" s="46"/>
      <c r="KBG24" s="46"/>
      <c r="KBH24" s="46"/>
      <c r="KBI24" s="46"/>
      <c r="KBJ24" s="46"/>
      <c r="KBK24" s="46"/>
      <c r="KBL24" s="46"/>
      <c r="KBM24" s="46"/>
      <c r="KBN24" s="46"/>
      <c r="KBO24" s="46"/>
      <c r="KBP24" s="46"/>
      <c r="KBQ24" s="46"/>
      <c r="KBR24" s="46"/>
      <c r="KBS24" s="46"/>
      <c r="KBT24" s="46"/>
      <c r="KBU24" s="46"/>
      <c r="KBV24" s="46"/>
      <c r="KBW24" s="46"/>
      <c r="KBX24" s="46"/>
      <c r="KBY24" s="46"/>
      <c r="KBZ24" s="46"/>
      <c r="KCA24" s="46"/>
      <c r="KCB24" s="46"/>
      <c r="KCC24" s="46"/>
      <c r="KCD24" s="46"/>
      <c r="KCE24" s="46"/>
      <c r="KCF24" s="46"/>
      <c r="KCG24" s="46"/>
      <c r="KCH24" s="46"/>
      <c r="KCI24" s="46"/>
      <c r="KCJ24" s="46"/>
      <c r="KCK24" s="46"/>
      <c r="KCL24" s="46"/>
      <c r="KCM24" s="46"/>
      <c r="KCN24" s="46"/>
      <c r="KCO24" s="46"/>
      <c r="KCP24" s="46"/>
      <c r="KCQ24" s="46"/>
      <c r="KCR24" s="46"/>
      <c r="KCS24" s="46"/>
      <c r="KCT24" s="46"/>
      <c r="KCU24" s="46"/>
      <c r="KCV24" s="46"/>
      <c r="KCW24" s="46"/>
      <c r="KCX24" s="46"/>
      <c r="KCY24" s="46"/>
      <c r="KCZ24" s="46"/>
      <c r="KDA24" s="46"/>
      <c r="KDB24" s="46"/>
      <c r="KDC24" s="46"/>
      <c r="KDD24" s="46"/>
      <c r="KDE24" s="46"/>
      <c r="KDF24" s="46"/>
      <c r="KDG24" s="46"/>
      <c r="KDH24" s="46"/>
      <c r="KDI24" s="46"/>
      <c r="KDJ24" s="46"/>
      <c r="KDK24" s="46"/>
      <c r="KDL24" s="46"/>
      <c r="KDM24" s="46"/>
      <c r="KDN24" s="46"/>
      <c r="KDO24" s="46"/>
      <c r="KDP24" s="46"/>
      <c r="KDQ24" s="46"/>
      <c r="KDR24" s="46"/>
      <c r="KDS24" s="46"/>
      <c r="KDT24" s="46"/>
      <c r="KDU24" s="46"/>
      <c r="KDV24" s="46"/>
      <c r="KDW24" s="46"/>
      <c r="KDX24" s="46"/>
      <c r="KDY24" s="46"/>
      <c r="KDZ24" s="46"/>
      <c r="KEA24" s="46"/>
      <c r="KEB24" s="46"/>
      <c r="KEC24" s="46"/>
      <c r="KED24" s="46"/>
      <c r="KEE24" s="46"/>
      <c r="KEF24" s="46"/>
      <c r="KEG24" s="46"/>
      <c r="KEH24" s="46"/>
      <c r="KEI24" s="46"/>
      <c r="KEJ24" s="46"/>
      <c r="KEK24" s="46"/>
      <c r="KEL24" s="46"/>
      <c r="KEM24" s="46"/>
      <c r="KEN24" s="46"/>
      <c r="KEO24" s="46"/>
      <c r="KEP24" s="46"/>
      <c r="KEQ24" s="46"/>
      <c r="KER24" s="46"/>
      <c r="KES24" s="46"/>
      <c r="KET24" s="46"/>
      <c r="KEU24" s="46"/>
      <c r="KEV24" s="46"/>
      <c r="KEW24" s="46"/>
      <c r="KEX24" s="46"/>
      <c r="KEY24" s="46"/>
      <c r="KEZ24" s="46"/>
      <c r="KFA24" s="46"/>
      <c r="KFB24" s="46"/>
      <c r="KFC24" s="46"/>
      <c r="KFD24" s="46"/>
      <c r="KFE24" s="46"/>
      <c r="KFF24" s="46"/>
      <c r="KFG24" s="46"/>
      <c r="KFH24" s="46"/>
      <c r="KFI24" s="46"/>
      <c r="KFJ24" s="46"/>
      <c r="KFK24" s="46"/>
      <c r="KFL24" s="46"/>
      <c r="KFM24" s="46"/>
      <c r="KFN24" s="46"/>
      <c r="KFO24" s="46"/>
      <c r="KFP24" s="46"/>
      <c r="KFQ24" s="46"/>
      <c r="KFR24" s="46"/>
      <c r="KFS24" s="46"/>
      <c r="KFT24" s="46"/>
      <c r="KFU24" s="46"/>
      <c r="KFV24" s="46"/>
      <c r="KFW24" s="46"/>
      <c r="KFX24" s="46"/>
      <c r="KFY24" s="46"/>
      <c r="KFZ24" s="46"/>
      <c r="KGA24" s="46"/>
      <c r="KGB24" s="46"/>
      <c r="KGC24" s="46"/>
      <c r="KGD24" s="46"/>
      <c r="KGE24" s="46"/>
      <c r="KGF24" s="46"/>
      <c r="KGG24" s="46"/>
      <c r="KGH24" s="46"/>
      <c r="KGI24" s="46"/>
      <c r="KGJ24" s="46"/>
      <c r="KGK24" s="46"/>
      <c r="KGL24" s="46"/>
      <c r="KGM24" s="46"/>
      <c r="KGN24" s="46"/>
      <c r="KGO24" s="46"/>
      <c r="KGP24" s="46"/>
      <c r="KGQ24" s="46"/>
      <c r="KGR24" s="46"/>
      <c r="KGS24" s="46"/>
      <c r="KGT24" s="46"/>
      <c r="KGU24" s="46"/>
      <c r="KGV24" s="46"/>
      <c r="KGW24" s="46"/>
      <c r="KGX24" s="46"/>
      <c r="KGY24" s="46"/>
      <c r="KGZ24" s="46"/>
      <c r="KHA24" s="46"/>
      <c r="KHB24" s="46"/>
      <c r="KHC24" s="46"/>
      <c r="KHD24" s="46"/>
      <c r="KHE24" s="46"/>
      <c r="KHF24" s="46"/>
      <c r="KHG24" s="46"/>
      <c r="KHH24" s="46"/>
      <c r="KHI24" s="46"/>
      <c r="KHJ24" s="46"/>
      <c r="KHK24" s="46"/>
      <c r="KHL24" s="46"/>
      <c r="KHM24" s="46"/>
      <c r="KHN24" s="46"/>
      <c r="KHO24" s="46"/>
      <c r="KHP24" s="46"/>
      <c r="KHQ24" s="46"/>
      <c r="KHR24" s="46"/>
      <c r="KHS24" s="46"/>
      <c r="KHT24" s="46"/>
      <c r="KHU24" s="46"/>
      <c r="KHV24" s="46"/>
      <c r="KHW24" s="46"/>
      <c r="KHX24" s="46"/>
      <c r="KHY24" s="46"/>
      <c r="KHZ24" s="46"/>
      <c r="KIA24" s="46"/>
      <c r="KIB24" s="46"/>
      <c r="KIC24" s="46"/>
      <c r="KID24" s="46"/>
      <c r="KIE24" s="46"/>
      <c r="KIF24" s="46"/>
      <c r="KIG24" s="46"/>
      <c r="KIH24" s="46"/>
      <c r="KII24" s="46"/>
      <c r="KIJ24" s="46"/>
      <c r="KIK24" s="46"/>
      <c r="KIL24" s="46"/>
      <c r="KIM24" s="46"/>
      <c r="KIN24" s="46"/>
      <c r="KIO24" s="46"/>
      <c r="KIP24" s="46"/>
      <c r="KIQ24" s="46"/>
      <c r="KIR24" s="46"/>
      <c r="KIS24" s="46"/>
      <c r="KIT24" s="46"/>
      <c r="KIU24" s="46"/>
      <c r="KIV24" s="46"/>
      <c r="KIW24" s="46"/>
      <c r="KIX24" s="46"/>
      <c r="KIY24" s="46"/>
      <c r="KIZ24" s="46"/>
      <c r="KJA24" s="46"/>
      <c r="KJB24" s="46"/>
      <c r="KJC24" s="46"/>
      <c r="KJD24" s="46"/>
      <c r="KJE24" s="46"/>
      <c r="KJF24" s="46"/>
      <c r="KJG24" s="46"/>
      <c r="KJH24" s="46"/>
      <c r="KJI24" s="46"/>
      <c r="KJJ24" s="46"/>
      <c r="KJK24" s="46"/>
      <c r="KJL24" s="46"/>
      <c r="KJM24" s="46"/>
      <c r="KJN24" s="46"/>
      <c r="KJO24" s="46"/>
      <c r="KJP24" s="46"/>
      <c r="KJQ24" s="46"/>
      <c r="KJR24" s="46"/>
      <c r="KJS24" s="46"/>
      <c r="KJT24" s="46"/>
      <c r="KJU24" s="46"/>
      <c r="KJV24" s="46"/>
      <c r="KJW24" s="46"/>
      <c r="KJX24" s="46"/>
      <c r="KJY24" s="46"/>
      <c r="KJZ24" s="46"/>
      <c r="KKA24" s="46"/>
      <c r="KKB24" s="46"/>
      <c r="KKC24" s="46"/>
      <c r="KKD24" s="46"/>
      <c r="KKE24" s="46"/>
      <c r="KKF24" s="46"/>
      <c r="KKG24" s="46"/>
      <c r="KKH24" s="46"/>
      <c r="KKI24" s="46"/>
      <c r="KKJ24" s="46"/>
      <c r="KKK24" s="46"/>
      <c r="KKL24" s="46"/>
      <c r="KKM24" s="46"/>
      <c r="KKN24" s="46"/>
      <c r="KKO24" s="46"/>
      <c r="KKP24" s="46"/>
      <c r="KKQ24" s="46"/>
      <c r="KKR24" s="46"/>
      <c r="KKS24" s="46"/>
      <c r="KKT24" s="46"/>
      <c r="KKU24" s="46"/>
      <c r="KKV24" s="46"/>
      <c r="KKW24" s="46"/>
      <c r="KKX24" s="46"/>
      <c r="KKY24" s="46"/>
      <c r="KKZ24" s="46"/>
      <c r="KLA24" s="46"/>
      <c r="KLB24" s="46"/>
      <c r="KLC24" s="46"/>
      <c r="KLD24" s="46"/>
      <c r="KLE24" s="46"/>
      <c r="KLF24" s="46"/>
      <c r="KLG24" s="46"/>
      <c r="KLH24" s="46"/>
      <c r="KLI24" s="46"/>
      <c r="KLJ24" s="46"/>
      <c r="KLK24" s="46"/>
      <c r="KLL24" s="46"/>
      <c r="KLM24" s="46"/>
      <c r="KLN24" s="46"/>
      <c r="KLO24" s="46"/>
      <c r="KLP24" s="46"/>
      <c r="KLQ24" s="46"/>
      <c r="KLR24" s="46"/>
      <c r="KLS24" s="46"/>
      <c r="KLT24" s="46"/>
      <c r="KLU24" s="46"/>
      <c r="KLV24" s="46"/>
      <c r="KLW24" s="46"/>
      <c r="KLX24" s="46"/>
      <c r="KLY24" s="46"/>
      <c r="KLZ24" s="46"/>
      <c r="KMA24" s="46"/>
      <c r="KMB24" s="46"/>
      <c r="KMC24" s="46"/>
      <c r="KMD24" s="46"/>
      <c r="KME24" s="46"/>
      <c r="KMF24" s="46"/>
      <c r="KMG24" s="46"/>
      <c r="KMH24" s="46"/>
      <c r="KMI24" s="46"/>
      <c r="KMJ24" s="46"/>
      <c r="KMK24" s="46"/>
      <c r="KML24" s="46"/>
      <c r="KMM24" s="46"/>
      <c r="KMN24" s="46"/>
      <c r="KMO24" s="46"/>
      <c r="KMP24" s="46"/>
      <c r="KMQ24" s="46"/>
      <c r="KMR24" s="46"/>
      <c r="KMS24" s="46"/>
      <c r="KMT24" s="46"/>
      <c r="KMU24" s="46"/>
      <c r="KMV24" s="46"/>
      <c r="KMW24" s="46"/>
      <c r="KMX24" s="46"/>
      <c r="KMY24" s="46"/>
      <c r="KMZ24" s="46"/>
      <c r="KNA24" s="46"/>
      <c r="KNB24" s="46"/>
      <c r="KNC24" s="46"/>
      <c r="KND24" s="46"/>
      <c r="KNE24" s="46"/>
      <c r="KNF24" s="46"/>
      <c r="KNG24" s="46"/>
      <c r="KNH24" s="46"/>
      <c r="KNI24" s="46"/>
      <c r="KNJ24" s="46"/>
      <c r="KNK24" s="46"/>
      <c r="KNL24" s="46"/>
      <c r="KNM24" s="46"/>
      <c r="KNN24" s="46"/>
      <c r="KNO24" s="46"/>
      <c r="KNP24" s="46"/>
      <c r="KNQ24" s="46"/>
      <c r="KNR24" s="46"/>
      <c r="KNS24" s="46"/>
      <c r="KNT24" s="46"/>
      <c r="KNU24" s="46"/>
      <c r="KNV24" s="46"/>
      <c r="KNW24" s="46"/>
      <c r="KNX24" s="46"/>
      <c r="KNY24" s="46"/>
      <c r="KNZ24" s="46"/>
      <c r="KOA24" s="46"/>
      <c r="KOB24" s="46"/>
      <c r="KOC24" s="46"/>
      <c r="KOD24" s="46"/>
      <c r="KOE24" s="46"/>
      <c r="KOF24" s="46"/>
      <c r="KOG24" s="46"/>
      <c r="KOH24" s="46"/>
      <c r="KOI24" s="46"/>
      <c r="KOJ24" s="46"/>
      <c r="KOK24" s="46"/>
      <c r="KOL24" s="46"/>
      <c r="KOM24" s="46"/>
      <c r="KON24" s="46"/>
      <c r="KOO24" s="46"/>
      <c r="KOP24" s="46"/>
      <c r="KOQ24" s="46"/>
      <c r="KOR24" s="46"/>
      <c r="KOS24" s="46"/>
      <c r="KOT24" s="46"/>
      <c r="KOU24" s="46"/>
      <c r="KOV24" s="46"/>
      <c r="KOW24" s="46"/>
      <c r="KOX24" s="46"/>
      <c r="KOY24" s="46"/>
      <c r="KOZ24" s="46"/>
      <c r="KPA24" s="46"/>
      <c r="KPB24" s="46"/>
      <c r="KPC24" s="46"/>
      <c r="KPD24" s="46"/>
      <c r="KPE24" s="46"/>
      <c r="KPF24" s="46"/>
      <c r="KPG24" s="46"/>
      <c r="KPH24" s="46"/>
      <c r="KPI24" s="46"/>
      <c r="KPJ24" s="46"/>
      <c r="KPK24" s="46"/>
      <c r="KPL24" s="46"/>
      <c r="KPM24" s="46"/>
      <c r="KPN24" s="46"/>
      <c r="KPO24" s="46"/>
      <c r="KPP24" s="46"/>
      <c r="KPQ24" s="46"/>
      <c r="KPR24" s="46"/>
      <c r="KPS24" s="46"/>
      <c r="KPT24" s="46"/>
      <c r="KPU24" s="46"/>
      <c r="KPV24" s="46"/>
      <c r="KPW24" s="46"/>
      <c r="KPX24" s="46"/>
      <c r="KPY24" s="46"/>
      <c r="KPZ24" s="46"/>
      <c r="KQA24" s="46"/>
      <c r="KQB24" s="46"/>
      <c r="KQC24" s="46"/>
      <c r="KQD24" s="46"/>
      <c r="KQE24" s="46"/>
      <c r="KQF24" s="46"/>
      <c r="KQG24" s="46"/>
      <c r="KQH24" s="46"/>
      <c r="KQI24" s="46"/>
      <c r="KQJ24" s="46"/>
      <c r="KQK24" s="46"/>
      <c r="KQL24" s="46"/>
      <c r="KQM24" s="46"/>
      <c r="KQN24" s="46"/>
      <c r="KQO24" s="46"/>
      <c r="KQP24" s="46"/>
      <c r="KQQ24" s="46"/>
      <c r="KQR24" s="46"/>
      <c r="KQS24" s="46"/>
      <c r="KQT24" s="46"/>
      <c r="KQU24" s="46"/>
      <c r="KQV24" s="46"/>
      <c r="KQW24" s="46"/>
      <c r="KQX24" s="46"/>
      <c r="KQY24" s="46"/>
      <c r="KQZ24" s="46"/>
      <c r="KRA24" s="46"/>
      <c r="KRB24" s="46"/>
      <c r="KRC24" s="46"/>
      <c r="KRD24" s="46"/>
      <c r="KRE24" s="46"/>
      <c r="KRF24" s="46"/>
      <c r="KRG24" s="46"/>
      <c r="KRH24" s="46"/>
      <c r="KRI24" s="46"/>
      <c r="KRJ24" s="46"/>
      <c r="KRK24" s="46"/>
      <c r="KRL24" s="46"/>
      <c r="KRM24" s="46"/>
      <c r="KRN24" s="46"/>
      <c r="KRO24" s="46"/>
      <c r="KRP24" s="46"/>
      <c r="KRQ24" s="46"/>
      <c r="KRR24" s="46"/>
      <c r="KRS24" s="46"/>
      <c r="KRT24" s="46"/>
      <c r="KRU24" s="46"/>
      <c r="KRV24" s="46"/>
      <c r="KRW24" s="46"/>
      <c r="KRX24" s="46"/>
      <c r="KRY24" s="46"/>
      <c r="KRZ24" s="46"/>
      <c r="KSA24" s="46"/>
      <c r="KSB24" s="46"/>
      <c r="KSC24" s="46"/>
      <c r="KSD24" s="46"/>
      <c r="KSE24" s="46"/>
      <c r="KSF24" s="46"/>
      <c r="KSG24" s="46"/>
      <c r="KSH24" s="46"/>
      <c r="KSI24" s="46"/>
      <c r="KSJ24" s="46"/>
      <c r="KSK24" s="46"/>
      <c r="KSL24" s="46"/>
      <c r="KSM24" s="46"/>
      <c r="KSN24" s="46"/>
      <c r="KSO24" s="46"/>
      <c r="KSP24" s="46"/>
      <c r="KSQ24" s="46"/>
      <c r="KSR24" s="46"/>
      <c r="KSS24" s="46"/>
      <c r="KST24" s="46"/>
      <c r="KSU24" s="46"/>
      <c r="KSV24" s="46"/>
      <c r="KSW24" s="46"/>
      <c r="KSX24" s="46"/>
      <c r="KSY24" s="46"/>
      <c r="KSZ24" s="46"/>
      <c r="KTA24" s="46"/>
      <c r="KTB24" s="46"/>
      <c r="KTC24" s="46"/>
      <c r="KTD24" s="46"/>
      <c r="KTE24" s="46"/>
      <c r="KTF24" s="46"/>
      <c r="KTG24" s="46"/>
      <c r="KTH24" s="46"/>
      <c r="KTI24" s="46"/>
      <c r="KTJ24" s="46"/>
      <c r="KTK24" s="46"/>
      <c r="KTL24" s="46"/>
      <c r="KTM24" s="46"/>
      <c r="KTN24" s="46"/>
      <c r="KTO24" s="46"/>
      <c r="KTP24" s="46"/>
      <c r="KTQ24" s="46"/>
      <c r="KTR24" s="46"/>
      <c r="KTS24" s="46"/>
      <c r="KTT24" s="46"/>
      <c r="KTU24" s="46"/>
      <c r="KTV24" s="46"/>
      <c r="KTW24" s="46"/>
      <c r="KTX24" s="46"/>
      <c r="KTY24" s="46"/>
      <c r="KTZ24" s="46"/>
      <c r="KUA24" s="46"/>
      <c r="KUB24" s="46"/>
      <c r="KUC24" s="46"/>
      <c r="KUD24" s="46"/>
      <c r="KUE24" s="46"/>
      <c r="KUF24" s="46"/>
      <c r="KUG24" s="46"/>
      <c r="KUH24" s="46"/>
      <c r="KUI24" s="46"/>
      <c r="KUJ24" s="46"/>
      <c r="KUK24" s="46"/>
      <c r="KUL24" s="46"/>
      <c r="KUM24" s="46"/>
      <c r="KUN24" s="46"/>
      <c r="KUO24" s="46"/>
      <c r="KUP24" s="46"/>
      <c r="KUQ24" s="46"/>
      <c r="KUR24" s="46"/>
      <c r="KUS24" s="46"/>
      <c r="KUT24" s="46"/>
      <c r="KUU24" s="46"/>
      <c r="KUV24" s="46"/>
      <c r="KUW24" s="46"/>
      <c r="KUX24" s="46"/>
      <c r="KUY24" s="46"/>
      <c r="KUZ24" s="46"/>
      <c r="KVA24" s="46"/>
      <c r="KVB24" s="46"/>
      <c r="KVC24" s="46"/>
      <c r="KVD24" s="46"/>
      <c r="KVE24" s="46"/>
      <c r="KVF24" s="46"/>
      <c r="KVG24" s="46"/>
      <c r="KVH24" s="46"/>
      <c r="KVI24" s="46"/>
      <c r="KVJ24" s="46"/>
      <c r="KVK24" s="46"/>
      <c r="KVL24" s="46"/>
      <c r="KVM24" s="46"/>
      <c r="KVN24" s="46"/>
      <c r="KVO24" s="46"/>
      <c r="KVP24" s="46"/>
      <c r="KVQ24" s="46"/>
      <c r="KVR24" s="46"/>
      <c r="KVS24" s="46"/>
      <c r="KVT24" s="46"/>
      <c r="KVU24" s="46"/>
      <c r="KVV24" s="46"/>
      <c r="KVW24" s="46"/>
      <c r="KVX24" s="46"/>
      <c r="KVY24" s="46"/>
      <c r="KVZ24" s="46"/>
      <c r="KWA24" s="46"/>
      <c r="KWB24" s="46"/>
      <c r="KWC24" s="46"/>
      <c r="KWD24" s="46"/>
      <c r="KWE24" s="46"/>
      <c r="KWF24" s="46"/>
      <c r="KWG24" s="46"/>
      <c r="KWH24" s="46"/>
      <c r="KWI24" s="46"/>
      <c r="KWJ24" s="46"/>
      <c r="KWK24" s="46"/>
      <c r="KWL24" s="46"/>
      <c r="KWM24" s="46"/>
      <c r="KWN24" s="46"/>
      <c r="KWO24" s="46"/>
      <c r="KWP24" s="46"/>
      <c r="KWQ24" s="46"/>
      <c r="KWR24" s="46"/>
      <c r="KWS24" s="46"/>
      <c r="KWT24" s="46"/>
      <c r="KWU24" s="46"/>
      <c r="KWV24" s="46"/>
      <c r="KWW24" s="46"/>
      <c r="KWX24" s="46"/>
      <c r="KWY24" s="46"/>
      <c r="KWZ24" s="46"/>
      <c r="KXA24" s="46"/>
      <c r="KXB24" s="46"/>
      <c r="KXC24" s="46"/>
      <c r="KXD24" s="46"/>
      <c r="KXE24" s="46"/>
      <c r="KXF24" s="46"/>
      <c r="KXG24" s="46"/>
      <c r="KXH24" s="46"/>
      <c r="KXI24" s="46"/>
      <c r="KXJ24" s="46"/>
      <c r="KXK24" s="46"/>
      <c r="KXL24" s="46"/>
      <c r="KXM24" s="46"/>
      <c r="KXN24" s="46"/>
      <c r="KXO24" s="46"/>
      <c r="KXP24" s="46"/>
      <c r="KXQ24" s="46"/>
      <c r="KXR24" s="46"/>
      <c r="KXS24" s="46"/>
      <c r="KXT24" s="46"/>
      <c r="KXU24" s="46"/>
      <c r="KXV24" s="46"/>
      <c r="KXW24" s="46"/>
      <c r="KXX24" s="46"/>
      <c r="KXY24" s="46"/>
      <c r="KXZ24" s="46"/>
      <c r="KYA24" s="46"/>
      <c r="KYB24" s="46"/>
      <c r="KYC24" s="46"/>
      <c r="KYD24" s="46"/>
      <c r="KYE24" s="46"/>
      <c r="KYF24" s="46"/>
      <c r="KYG24" s="46"/>
      <c r="KYH24" s="46"/>
      <c r="KYI24" s="46"/>
      <c r="KYJ24" s="46"/>
      <c r="KYK24" s="46"/>
      <c r="KYL24" s="46"/>
      <c r="KYM24" s="46"/>
      <c r="KYN24" s="46"/>
      <c r="KYO24" s="46"/>
      <c r="KYP24" s="46"/>
      <c r="KYQ24" s="46"/>
      <c r="KYR24" s="46"/>
      <c r="KYS24" s="46"/>
      <c r="KYT24" s="46"/>
      <c r="KYU24" s="46"/>
      <c r="KYV24" s="46"/>
      <c r="KYW24" s="46"/>
      <c r="KYX24" s="46"/>
      <c r="KYY24" s="46"/>
      <c r="KYZ24" s="46"/>
      <c r="KZA24" s="46"/>
      <c r="KZB24" s="46"/>
      <c r="KZC24" s="46"/>
      <c r="KZD24" s="46"/>
      <c r="KZE24" s="46"/>
      <c r="KZF24" s="46"/>
      <c r="KZG24" s="46"/>
      <c r="KZH24" s="46"/>
      <c r="KZI24" s="46"/>
      <c r="KZJ24" s="46"/>
      <c r="KZK24" s="46"/>
      <c r="KZL24" s="46"/>
      <c r="KZM24" s="46"/>
      <c r="KZN24" s="46"/>
      <c r="KZO24" s="46"/>
      <c r="KZP24" s="46"/>
      <c r="KZQ24" s="46"/>
      <c r="KZR24" s="46"/>
      <c r="KZS24" s="46"/>
      <c r="KZT24" s="46"/>
      <c r="KZU24" s="46"/>
      <c r="KZV24" s="46"/>
      <c r="KZW24" s="46"/>
      <c r="KZX24" s="46"/>
      <c r="KZY24" s="46"/>
      <c r="KZZ24" s="46"/>
      <c r="LAA24" s="46"/>
      <c r="LAB24" s="46"/>
      <c r="LAC24" s="46"/>
      <c r="LAD24" s="46"/>
      <c r="LAE24" s="46"/>
      <c r="LAF24" s="46"/>
      <c r="LAG24" s="46"/>
      <c r="LAH24" s="46"/>
      <c r="LAI24" s="46"/>
      <c r="LAJ24" s="46"/>
      <c r="LAK24" s="46"/>
      <c r="LAL24" s="46"/>
      <c r="LAM24" s="46"/>
      <c r="LAN24" s="46"/>
      <c r="LAO24" s="46"/>
      <c r="LAP24" s="46"/>
      <c r="LAQ24" s="46"/>
      <c r="LAR24" s="46"/>
      <c r="LAS24" s="46"/>
      <c r="LAT24" s="46"/>
      <c r="LAU24" s="46"/>
      <c r="LAV24" s="46"/>
      <c r="LAW24" s="46"/>
      <c r="LAX24" s="46"/>
      <c r="LAY24" s="46"/>
      <c r="LAZ24" s="46"/>
      <c r="LBA24" s="46"/>
      <c r="LBB24" s="46"/>
      <c r="LBC24" s="46"/>
      <c r="LBD24" s="46"/>
      <c r="LBE24" s="46"/>
      <c r="LBF24" s="46"/>
      <c r="LBG24" s="46"/>
      <c r="LBH24" s="46"/>
      <c r="LBI24" s="46"/>
      <c r="LBJ24" s="46"/>
      <c r="LBK24" s="46"/>
      <c r="LBL24" s="46"/>
      <c r="LBM24" s="46"/>
      <c r="LBN24" s="46"/>
      <c r="LBO24" s="46"/>
      <c r="LBP24" s="46"/>
      <c r="LBQ24" s="46"/>
      <c r="LBR24" s="46"/>
      <c r="LBS24" s="46"/>
      <c r="LBT24" s="46"/>
      <c r="LBU24" s="46"/>
      <c r="LBV24" s="46"/>
      <c r="LBW24" s="46"/>
      <c r="LBX24" s="46"/>
      <c r="LBY24" s="46"/>
      <c r="LBZ24" s="46"/>
      <c r="LCA24" s="46"/>
      <c r="LCB24" s="46"/>
      <c r="LCC24" s="46"/>
      <c r="LCD24" s="46"/>
      <c r="LCE24" s="46"/>
      <c r="LCF24" s="46"/>
      <c r="LCG24" s="46"/>
      <c r="LCH24" s="46"/>
      <c r="LCI24" s="46"/>
      <c r="LCJ24" s="46"/>
      <c r="LCK24" s="46"/>
      <c r="LCL24" s="46"/>
      <c r="LCM24" s="46"/>
      <c r="LCN24" s="46"/>
      <c r="LCO24" s="46"/>
      <c r="LCP24" s="46"/>
      <c r="LCQ24" s="46"/>
      <c r="LCR24" s="46"/>
      <c r="LCS24" s="46"/>
      <c r="LCT24" s="46"/>
      <c r="LCU24" s="46"/>
      <c r="LCV24" s="46"/>
      <c r="LCW24" s="46"/>
      <c r="LCX24" s="46"/>
      <c r="LCY24" s="46"/>
      <c r="LCZ24" s="46"/>
      <c r="LDA24" s="46"/>
      <c r="LDB24" s="46"/>
      <c r="LDC24" s="46"/>
      <c r="LDD24" s="46"/>
      <c r="LDE24" s="46"/>
      <c r="LDF24" s="46"/>
      <c r="LDG24" s="46"/>
      <c r="LDH24" s="46"/>
      <c r="LDI24" s="46"/>
      <c r="LDJ24" s="46"/>
      <c r="LDK24" s="46"/>
      <c r="LDL24" s="46"/>
      <c r="LDM24" s="46"/>
      <c r="LDN24" s="46"/>
      <c r="LDO24" s="46"/>
      <c r="LDP24" s="46"/>
      <c r="LDQ24" s="46"/>
      <c r="LDR24" s="46"/>
      <c r="LDS24" s="46"/>
      <c r="LDT24" s="46"/>
      <c r="LDU24" s="46"/>
      <c r="LDV24" s="46"/>
      <c r="LDW24" s="46"/>
      <c r="LDX24" s="46"/>
      <c r="LDY24" s="46"/>
      <c r="LDZ24" s="46"/>
      <c r="LEA24" s="46"/>
      <c r="LEB24" s="46"/>
      <c r="LEC24" s="46"/>
      <c r="LED24" s="46"/>
      <c r="LEE24" s="46"/>
      <c r="LEF24" s="46"/>
      <c r="LEG24" s="46"/>
      <c r="LEH24" s="46"/>
      <c r="LEI24" s="46"/>
      <c r="LEJ24" s="46"/>
      <c r="LEK24" s="46"/>
      <c r="LEL24" s="46"/>
      <c r="LEM24" s="46"/>
      <c r="LEN24" s="46"/>
      <c r="LEO24" s="46"/>
      <c r="LEP24" s="46"/>
      <c r="LEQ24" s="46"/>
      <c r="LER24" s="46"/>
      <c r="LES24" s="46"/>
      <c r="LET24" s="46"/>
      <c r="LEU24" s="46"/>
      <c r="LEV24" s="46"/>
      <c r="LEW24" s="46"/>
      <c r="LEX24" s="46"/>
      <c r="LEY24" s="46"/>
      <c r="LEZ24" s="46"/>
      <c r="LFA24" s="46"/>
      <c r="LFB24" s="46"/>
      <c r="LFC24" s="46"/>
      <c r="LFD24" s="46"/>
      <c r="LFE24" s="46"/>
      <c r="LFF24" s="46"/>
      <c r="LFG24" s="46"/>
      <c r="LFH24" s="46"/>
      <c r="LFI24" s="46"/>
      <c r="LFJ24" s="46"/>
      <c r="LFK24" s="46"/>
      <c r="LFL24" s="46"/>
      <c r="LFM24" s="46"/>
      <c r="LFN24" s="46"/>
      <c r="LFO24" s="46"/>
      <c r="LFP24" s="46"/>
      <c r="LFQ24" s="46"/>
      <c r="LFR24" s="46"/>
      <c r="LFS24" s="46"/>
      <c r="LFT24" s="46"/>
      <c r="LFU24" s="46"/>
      <c r="LFV24" s="46"/>
      <c r="LFW24" s="46"/>
      <c r="LFX24" s="46"/>
      <c r="LFY24" s="46"/>
      <c r="LFZ24" s="46"/>
      <c r="LGA24" s="46"/>
      <c r="LGB24" s="46"/>
      <c r="LGC24" s="46"/>
      <c r="LGD24" s="46"/>
      <c r="LGE24" s="46"/>
      <c r="LGF24" s="46"/>
      <c r="LGG24" s="46"/>
      <c r="LGH24" s="46"/>
      <c r="LGI24" s="46"/>
      <c r="LGJ24" s="46"/>
      <c r="LGK24" s="46"/>
      <c r="LGL24" s="46"/>
      <c r="LGM24" s="46"/>
      <c r="LGN24" s="46"/>
      <c r="LGO24" s="46"/>
      <c r="LGP24" s="46"/>
      <c r="LGQ24" s="46"/>
      <c r="LGR24" s="46"/>
      <c r="LGS24" s="46"/>
      <c r="LGT24" s="46"/>
      <c r="LGU24" s="46"/>
      <c r="LGV24" s="46"/>
      <c r="LGW24" s="46"/>
      <c r="LGX24" s="46"/>
      <c r="LGY24" s="46"/>
      <c r="LGZ24" s="46"/>
      <c r="LHA24" s="46"/>
      <c r="LHB24" s="46"/>
      <c r="LHC24" s="46"/>
      <c r="LHD24" s="46"/>
      <c r="LHE24" s="46"/>
      <c r="LHF24" s="46"/>
      <c r="LHG24" s="46"/>
      <c r="LHH24" s="46"/>
      <c r="LHI24" s="46"/>
      <c r="LHJ24" s="46"/>
      <c r="LHK24" s="46"/>
      <c r="LHL24" s="46"/>
      <c r="LHM24" s="46"/>
      <c r="LHN24" s="46"/>
      <c r="LHO24" s="46"/>
      <c r="LHP24" s="46"/>
      <c r="LHQ24" s="46"/>
      <c r="LHR24" s="46"/>
      <c r="LHS24" s="46"/>
      <c r="LHT24" s="46"/>
      <c r="LHU24" s="46"/>
      <c r="LHV24" s="46"/>
      <c r="LHW24" s="46"/>
      <c r="LHX24" s="46"/>
      <c r="LHY24" s="46"/>
      <c r="LHZ24" s="46"/>
      <c r="LIA24" s="46"/>
      <c r="LIB24" s="46"/>
      <c r="LIC24" s="46"/>
      <c r="LID24" s="46"/>
      <c r="LIE24" s="46"/>
      <c r="LIF24" s="46"/>
      <c r="LIG24" s="46"/>
      <c r="LIH24" s="46"/>
      <c r="LII24" s="46"/>
      <c r="LIJ24" s="46"/>
      <c r="LIK24" s="46"/>
      <c r="LIL24" s="46"/>
      <c r="LIM24" s="46"/>
      <c r="LIN24" s="46"/>
      <c r="LIO24" s="46"/>
      <c r="LIP24" s="46"/>
      <c r="LIQ24" s="46"/>
      <c r="LIR24" s="46"/>
      <c r="LIS24" s="46"/>
      <c r="LIT24" s="46"/>
      <c r="LIU24" s="46"/>
      <c r="LIV24" s="46"/>
      <c r="LIW24" s="46"/>
      <c r="LIX24" s="46"/>
      <c r="LIY24" s="46"/>
      <c r="LIZ24" s="46"/>
      <c r="LJA24" s="46"/>
      <c r="LJB24" s="46"/>
      <c r="LJC24" s="46"/>
      <c r="LJD24" s="46"/>
      <c r="LJE24" s="46"/>
      <c r="LJF24" s="46"/>
      <c r="LJG24" s="46"/>
      <c r="LJH24" s="46"/>
      <c r="LJI24" s="46"/>
      <c r="LJJ24" s="46"/>
      <c r="LJK24" s="46"/>
      <c r="LJL24" s="46"/>
      <c r="LJM24" s="46"/>
      <c r="LJN24" s="46"/>
      <c r="LJO24" s="46"/>
      <c r="LJP24" s="46"/>
      <c r="LJQ24" s="46"/>
      <c r="LJR24" s="46"/>
      <c r="LJS24" s="46"/>
      <c r="LJT24" s="46"/>
      <c r="LJU24" s="46"/>
      <c r="LJV24" s="46"/>
      <c r="LJW24" s="46"/>
      <c r="LJX24" s="46"/>
      <c r="LJY24" s="46"/>
      <c r="LJZ24" s="46"/>
      <c r="LKA24" s="46"/>
      <c r="LKB24" s="46"/>
      <c r="LKC24" s="46"/>
      <c r="LKD24" s="46"/>
      <c r="LKE24" s="46"/>
      <c r="LKF24" s="46"/>
      <c r="LKG24" s="46"/>
      <c r="LKH24" s="46"/>
      <c r="LKI24" s="46"/>
      <c r="LKJ24" s="46"/>
      <c r="LKK24" s="46"/>
      <c r="LKL24" s="46"/>
      <c r="LKM24" s="46"/>
      <c r="LKN24" s="46"/>
      <c r="LKO24" s="46"/>
      <c r="LKP24" s="46"/>
      <c r="LKQ24" s="46"/>
      <c r="LKR24" s="46"/>
      <c r="LKS24" s="46"/>
      <c r="LKT24" s="46"/>
      <c r="LKU24" s="46"/>
      <c r="LKV24" s="46"/>
      <c r="LKW24" s="46"/>
      <c r="LKX24" s="46"/>
      <c r="LKY24" s="46"/>
      <c r="LKZ24" s="46"/>
      <c r="LLA24" s="46"/>
      <c r="LLB24" s="46"/>
      <c r="LLC24" s="46"/>
      <c r="LLD24" s="46"/>
      <c r="LLE24" s="46"/>
      <c r="LLF24" s="46"/>
      <c r="LLG24" s="46"/>
      <c r="LLH24" s="46"/>
      <c r="LLI24" s="46"/>
      <c r="LLJ24" s="46"/>
      <c r="LLK24" s="46"/>
      <c r="LLL24" s="46"/>
      <c r="LLM24" s="46"/>
      <c r="LLN24" s="46"/>
      <c r="LLO24" s="46"/>
      <c r="LLP24" s="46"/>
      <c r="LLQ24" s="46"/>
      <c r="LLR24" s="46"/>
      <c r="LLS24" s="46"/>
      <c r="LLT24" s="46"/>
      <c r="LLU24" s="46"/>
      <c r="LLV24" s="46"/>
      <c r="LLW24" s="46"/>
      <c r="LLX24" s="46"/>
      <c r="LLY24" s="46"/>
      <c r="LLZ24" s="46"/>
      <c r="LMA24" s="46"/>
      <c r="LMB24" s="46"/>
      <c r="LMC24" s="46"/>
      <c r="LMD24" s="46"/>
      <c r="LME24" s="46"/>
      <c r="LMF24" s="46"/>
      <c r="LMG24" s="46"/>
      <c r="LMH24" s="46"/>
      <c r="LMI24" s="46"/>
      <c r="LMJ24" s="46"/>
      <c r="LMK24" s="46"/>
      <c r="LML24" s="46"/>
      <c r="LMM24" s="46"/>
      <c r="LMN24" s="46"/>
      <c r="LMO24" s="46"/>
      <c r="LMP24" s="46"/>
      <c r="LMQ24" s="46"/>
      <c r="LMR24" s="46"/>
      <c r="LMS24" s="46"/>
      <c r="LMT24" s="46"/>
      <c r="LMU24" s="46"/>
      <c r="LMV24" s="46"/>
      <c r="LMW24" s="46"/>
      <c r="LMX24" s="46"/>
      <c r="LMY24" s="46"/>
      <c r="LMZ24" s="46"/>
      <c r="LNA24" s="46"/>
      <c r="LNB24" s="46"/>
      <c r="LNC24" s="46"/>
      <c r="LND24" s="46"/>
      <c r="LNE24" s="46"/>
      <c r="LNF24" s="46"/>
      <c r="LNG24" s="46"/>
      <c r="LNH24" s="46"/>
      <c r="LNI24" s="46"/>
      <c r="LNJ24" s="46"/>
      <c r="LNK24" s="46"/>
      <c r="LNL24" s="46"/>
      <c r="LNM24" s="46"/>
      <c r="LNN24" s="46"/>
      <c r="LNO24" s="46"/>
      <c r="LNP24" s="46"/>
      <c r="LNQ24" s="46"/>
      <c r="LNR24" s="46"/>
      <c r="LNS24" s="46"/>
      <c r="LNT24" s="46"/>
      <c r="LNU24" s="46"/>
      <c r="LNV24" s="46"/>
      <c r="LNW24" s="46"/>
      <c r="LNX24" s="46"/>
      <c r="LNY24" s="46"/>
      <c r="LNZ24" s="46"/>
      <c r="LOA24" s="46"/>
      <c r="LOB24" s="46"/>
      <c r="LOC24" s="46"/>
      <c r="LOD24" s="46"/>
      <c r="LOE24" s="46"/>
      <c r="LOF24" s="46"/>
      <c r="LOG24" s="46"/>
      <c r="LOH24" s="46"/>
      <c r="LOI24" s="46"/>
      <c r="LOJ24" s="46"/>
      <c r="LOK24" s="46"/>
      <c r="LOL24" s="46"/>
      <c r="LOM24" s="46"/>
      <c r="LON24" s="46"/>
      <c r="LOO24" s="46"/>
      <c r="LOP24" s="46"/>
      <c r="LOQ24" s="46"/>
      <c r="LOR24" s="46"/>
      <c r="LOS24" s="46"/>
      <c r="LOT24" s="46"/>
      <c r="LOU24" s="46"/>
      <c r="LOV24" s="46"/>
      <c r="LOW24" s="46"/>
      <c r="LOX24" s="46"/>
      <c r="LOY24" s="46"/>
      <c r="LOZ24" s="46"/>
      <c r="LPA24" s="46"/>
      <c r="LPB24" s="46"/>
      <c r="LPC24" s="46"/>
      <c r="LPD24" s="46"/>
      <c r="LPE24" s="46"/>
      <c r="LPF24" s="46"/>
      <c r="LPG24" s="46"/>
      <c r="LPH24" s="46"/>
      <c r="LPI24" s="46"/>
      <c r="LPJ24" s="46"/>
      <c r="LPK24" s="46"/>
      <c r="LPL24" s="46"/>
      <c r="LPM24" s="46"/>
      <c r="LPN24" s="46"/>
      <c r="LPO24" s="46"/>
      <c r="LPP24" s="46"/>
      <c r="LPQ24" s="46"/>
      <c r="LPR24" s="46"/>
      <c r="LPS24" s="46"/>
      <c r="LPT24" s="46"/>
      <c r="LPU24" s="46"/>
      <c r="LPV24" s="46"/>
      <c r="LPW24" s="46"/>
      <c r="LPX24" s="46"/>
      <c r="LPY24" s="46"/>
      <c r="LPZ24" s="46"/>
      <c r="LQA24" s="46"/>
      <c r="LQB24" s="46"/>
      <c r="LQC24" s="46"/>
      <c r="LQD24" s="46"/>
      <c r="LQE24" s="46"/>
      <c r="LQF24" s="46"/>
      <c r="LQG24" s="46"/>
      <c r="LQH24" s="46"/>
      <c r="LQI24" s="46"/>
      <c r="LQJ24" s="46"/>
      <c r="LQK24" s="46"/>
      <c r="LQL24" s="46"/>
      <c r="LQM24" s="46"/>
      <c r="LQN24" s="46"/>
      <c r="LQO24" s="46"/>
      <c r="LQP24" s="46"/>
      <c r="LQQ24" s="46"/>
      <c r="LQR24" s="46"/>
      <c r="LQS24" s="46"/>
      <c r="LQT24" s="46"/>
      <c r="LQU24" s="46"/>
      <c r="LQV24" s="46"/>
      <c r="LQW24" s="46"/>
      <c r="LQX24" s="46"/>
      <c r="LQY24" s="46"/>
      <c r="LQZ24" s="46"/>
      <c r="LRA24" s="46"/>
      <c r="LRB24" s="46"/>
      <c r="LRC24" s="46"/>
      <c r="LRD24" s="46"/>
      <c r="LRE24" s="46"/>
      <c r="LRF24" s="46"/>
      <c r="LRG24" s="46"/>
      <c r="LRH24" s="46"/>
      <c r="LRI24" s="46"/>
      <c r="LRJ24" s="46"/>
      <c r="LRK24" s="46"/>
      <c r="LRL24" s="46"/>
      <c r="LRM24" s="46"/>
      <c r="LRN24" s="46"/>
      <c r="LRO24" s="46"/>
      <c r="LRP24" s="46"/>
      <c r="LRQ24" s="46"/>
      <c r="LRR24" s="46"/>
      <c r="LRS24" s="46"/>
      <c r="LRT24" s="46"/>
      <c r="LRU24" s="46"/>
      <c r="LRV24" s="46"/>
      <c r="LRW24" s="46"/>
      <c r="LRX24" s="46"/>
      <c r="LRY24" s="46"/>
      <c r="LRZ24" s="46"/>
      <c r="LSA24" s="46"/>
      <c r="LSB24" s="46"/>
      <c r="LSC24" s="46"/>
      <c r="LSD24" s="46"/>
      <c r="LSE24" s="46"/>
      <c r="LSF24" s="46"/>
      <c r="LSG24" s="46"/>
      <c r="LSH24" s="46"/>
      <c r="LSI24" s="46"/>
      <c r="LSJ24" s="46"/>
      <c r="LSK24" s="46"/>
      <c r="LSL24" s="46"/>
      <c r="LSM24" s="46"/>
      <c r="LSN24" s="46"/>
      <c r="LSO24" s="46"/>
      <c r="LSP24" s="46"/>
      <c r="LSQ24" s="46"/>
      <c r="LSR24" s="46"/>
      <c r="LSS24" s="46"/>
      <c r="LST24" s="46"/>
      <c r="LSU24" s="46"/>
      <c r="LSV24" s="46"/>
      <c r="LSW24" s="46"/>
      <c r="LSX24" s="46"/>
      <c r="LSY24" s="46"/>
      <c r="LSZ24" s="46"/>
      <c r="LTA24" s="46"/>
      <c r="LTB24" s="46"/>
      <c r="LTC24" s="46"/>
      <c r="LTD24" s="46"/>
      <c r="LTE24" s="46"/>
      <c r="LTF24" s="46"/>
      <c r="LTG24" s="46"/>
      <c r="LTH24" s="46"/>
      <c r="LTI24" s="46"/>
      <c r="LTJ24" s="46"/>
      <c r="LTK24" s="46"/>
      <c r="LTL24" s="46"/>
      <c r="LTM24" s="46"/>
      <c r="LTN24" s="46"/>
      <c r="LTO24" s="46"/>
      <c r="LTP24" s="46"/>
      <c r="LTQ24" s="46"/>
      <c r="LTR24" s="46"/>
      <c r="LTS24" s="46"/>
      <c r="LTT24" s="46"/>
      <c r="LTU24" s="46"/>
      <c r="LTV24" s="46"/>
      <c r="LTW24" s="46"/>
      <c r="LTX24" s="46"/>
      <c r="LTY24" s="46"/>
      <c r="LTZ24" s="46"/>
      <c r="LUA24" s="46"/>
      <c r="LUB24" s="46"/>
      <c r="LUC24" s="46"/>
      <c r="LUD24" s="46"/>
      <c r="LUE24" s="46"/>
      <c r="LUF24" s="46"/>
      <c r="LUG24" s="46"/>
      <c r="LUH24" s="46"/>
      <c r="LUI24" s="46"/>
      <c r="LUJ24" s="46"/>
      <c r="LUK24" s="46"/>
      <c r="LUL24" s="46"/>
      <c r="LUM24" s="46"/>
      <c r="LUN24" s="46"/>
      <c r="LUO24" s="46"/>
      <c r="LUP24" s="46"/>
      <c r="LUQ24" s="46"/>
      <c r="LUR24" s="46"/>
      <c r="LUS24" s="46"/>
      <c r="LUT24" s="46"/>
      <c r="LUU24" s="46"/>
      <c r="LUV24" s="46"/>
      <c r="LUW24" s="46"/>
      <c r="LUX24" s="46"/>
      <c r="LUY24" s="46"/>
      <c r="LUZ24" s="46"/>
      <c r="LVA24" s="46"/>
      <c r="LVB24" s="46"/>
      <c r="LVC24" s="46"/>
      <c r="LVD24" s="46"/>
      <c r="LVE24" s="46"/>
      <c r="LVF24" s="46"/>
      <c r="LVG24" s="46"/>
      <c r="LVH24" s="46"/>
      <c r="LVI24" s="46"/>
      <c r="LVJ24" s="46"/>
      <c r="LVK24" s="46"/>
      <c r="LVL24" s="46"/>
      <c r="LVM24" s="46"/>
      <c r="LVN24" s="46"/>
      <c r="LVO24" s="46"/>
      <c r="LVP24" s="46"/>
      <c r="LVQ24" s="46"/>
      <c r="LVR24" s="46"/>
      <c r="LVS24" s="46"/>
      <c r="LVT24" s="46"/>
      <c r="LVU24" s="46"/>
      <c r="LVV24" s="46"/>
      <c r="LVW24" s="46"/>
      <c r="LVX24" s="46"/>
      <c r="LVY24" s="46"/>
      <c r="LVZ24" s="46"/>
      <c r="LWA24" s="46"/>
      <c r="LWB24" s="46"/>
      <c r="LWC24" s="46"/>
      <c r="LWD24" s="46"/>
      <c r="LWE24" s="46"/>
      <c r="LWF24" s="46"/>
      <c r="LWG24" s="46"/>
      <c r="LWH24" s="46"/>
      <c r="LWI24" s="46"/>
      <c r="LWJ24" s="46"/>
      <c r="LWK24" s="46"/>
      <c r="LWL24" s="46"/>
      <c r="LWM24" s="46"/>
      <c r="LWN24" s="46"/>
      <c r="LWO24" s="46"/>
      <c r="LWP24" s="46"/>
      <c r="LWQ24" s="46"/>
      <c r="LWR24" s="46"/>
      <c r="LWS24" s="46"/>
      <c r="LWT24" s="46"/>
      <c r="LWU24" s="46"/>
      <c r="LWV24" s="46"/>
      <c r="LWW24" s="46"/>
      <c r="LWX24" s="46"/>
      <c r="LWY24" s="46"/>
      <c r="LWZ24" s="46"/>
      <c r="LXA24" s="46"/>
      <c r="LXB24" s="46"/>
      <c r="LXC24" s="46"/>
      <c r="LXD24" s="46"/>
      <c r="LXE24" s="46"/>
      <c r="LXF24" s="46"/>
      <c r="LXG24" s="46"/>
      <c r="LXH24" s="46"/>
      <c r="LXI24" s="46"/>
      <c r="LXJ24" s="46"/>
      <c r="LXK24" s="46"/>
      <c r="LXL24" s="46"/>
      <c r="LXM24" s="46"/>
      <c r="LXN24" s="46"/>
      <c r="LXO24" s="46"/>
      <c r="LXP24" s="46"/>
      <c r="LXQ24" s="46"/>
      <c r="LXR24" s="46"/>
      <c r="LXS24" s="46"/>
      <c r="LXT24" s="46"/>
      <c r="LXU24" s="46"/>
      <c r="LXV24" s="46"/>
      <c r="LXW24" s="46"/>
      <c r="LXX24" s="46"/>
      <c r="LXY24" s="46"/>
      <c r="LXZ24" s="46"/>
      <c r="LYA24" s="46"/>
      <c r="LYB24" s="46"/>
      <c r="LYC24" s="46"/>
      <c r="LYD24" s="46"/>
      <c r="LYE24" s="46"/>
      <c r="LYF24" s="46"/>
      <c r="LYG24" s="46"/>
      <c r="LYH24" s="46"/>
      <c r="LYI24" s="46"/>
      <c r="LYJ24" s="46"/>
      <c r="LYK24" s="46"/>
      <c r="LYL24" s="46"/>
      <c r="LYM24" s="46"/>
      <c r="LYN24" s="46"/>
      <c r="LYO24" s="46"/>
      <c r="LYP24" s="46"/>
      <c r="LYQ24" s="46"/>
      <c r="LYR24" s="46"/>
      <c r="LYS24" s="46"/>
      <c r="LYT24" s="46"/>
      <c r="LYU24" s="46"/>
      <c r="LYV24" s="46"/>
      <c r="LYW24" s="46"/>
      <c r="LYX24" s="46"/>
      <c r="LYY24" s="46"/>
      <c r="LYZ24" s="46"/>
      <c r="LZA24" s="46"/>
      <c r="LZB24" s="46"/>
      <c r="LZC24" s="46"/>
      <c r="LZD24" s="46"/>
      <c r="LZE24" s="46"/>
      <c r="LZF24" s="46"/>
      <c r="LZG24" s="46"/>
      <c r="LZH24" s="46"/>
      <c r="LZI24" s="46"/>
      <c r="LZJ24" s="46"/>
      <c r="LZK24" s="46"/>
      <c r="LZL24" s="46"/>
      <c r="LZM24" s="46"/>
      <c r="LZN24" s="46"/>
      <c r="LZO24" s="46"/>
      <c r="LZP24" s="46"/>
      <c r="LZQ24" s="46"/>
      <c r="LZR24" s="46"/>
      <c r="LZS24" s="46"/>
      <c r="LZT24" s="46"/>
      <c r="LZU24" s="46"/>
      <c r="LZV24" s="46"/>
      <c r="LZW24" s="46"/>
      <c r="LZX24" s="46"/>
      <c r="LZY24" s="46"/>
      <c r="LZZ24" s="46"/>
      <c r="MAA24" s="46"/>
      <c r="MAB24" s="46"/>
      <c r="MAC24" s="46"/>
      <c r="MAD24" s="46"/>
      <c r="MAE24" s="46"/>
      <c r="MAF24" s="46"/>
      <c r="MAG24" s="46"/>
      <c r="MAH24" s="46"/>
      <c r="MAI24" s="46"/>
      <c r="MAJ24" s="46"/>
      <c r="MAK24" s="46"/>
      <c r="MAL24" s="46"/>
      <c r="MAM24" s="46"/>
      <c r="MAN24" s="46"/>
      <c r="MAO24" s="46"/>
      <c r="MAP24" s="46"/>
      <c r="MAQ24" s="46"/>
      <c r="MAR24" s="46"/>
      <c r="MAS24" s="46"/>
      <c r="MAT24" s="46"/>
      <c r="MAU24" s="46"/>
      <c r="MAV24" s="46"/>
      <c r="MAW24" s="46"/>
      <c r="MAX24" s="46"/>
      <c r="MAY24" s="46"/>
      <c r="MAZ24" s="46"/>
      <c r="MBA24" s="46"/>
      <c r="MBB24" s="46"/>
      <c r="MBC24" s="46"/>
      <c r="MBD24" s="46"/>
      <c r="MBE24" s="46"/>
      <c r="MBF24" s="46"/>
      <c r="MBG24" s="46"/>
      <c r="MBH24" s="46"/>
      <c r="MBI24" s="46"/>
      <c r="MBJ24" s="46"/>
      <c r="MBK24" s="46"/>
      <c r="MBL24" s="46"/>
      <c r="MBM24" s="46"/>
      <c r="MBN24" s="46"/>
      <c r="MBO24" s="46"/>
      <c r="MBP24" s="46"/>
      <c r="MBQ24" s="46"/>
      <c r="MBR24" s="46"/>
      <c r="MBS24" s="46"/>
      <c r="MBT24" s="46"/>
      <c r="MBU24" s="46"/>
      <c r="MBV24" s="46"/>
      <c r="MBW24" s="46"/>
      <c r="MBX24" s="46"/>
      <c r="MBY24" s="46"/>
      <c r="MBZ24" s="46"/>
      <c r="MCA24" s="46"/>
      <c r="MCB24" s="46"/>
      <c r="MCC24" s="46"/>
      <c r="MCD24" s="46"/>
      <c r="MCE24" s="46"/>
      <c r="MCF24" s="46"/>
      <c r="MCG24" s="46"/>
      <c r="MCH24" s="46"/>
      <c r="MCI24" s="46"/>
      <c r="MCJ24" s="46"/>
      <c r="MCK24" s="46"/>
      <c r="MCL24" s="46"/>
      <c r="MCM24" s="46"/>
      <c r="MCN24" s="46"/>
      <c r="MCO24" s="46"/>
      <c r="MCP24" s="46"/>
      <c r="MCQ24" s="46"/>
      <c r="MCR24" s="46"/>
      <c r="MCS24" s="46"/>
      <c r="MCT24" s="46"/>
      <c r="MCU24" s="46"/>
      <c r="MCV24" s="46"/>
      <c r="MCW24" s="46"/>
      <c r="MCX24" s="46"/>
      <c r="MCY24" s="46"/>
      <c r="MCZ24" s="46"/>
      <c r="MDA24" s="46"/>
      <c r="MDB24" s="46"/>
      <c r="MDC24" s="46"/>
      <c r="MDD24" s="46"/>
      <c r="MDE24" s="46"/>
      <c r="MDF24" s="46"/>
      <c r="MDG24" s="46"/>
      <c r="MDH24" s="46"/>
      <c r="MDI24" s="46"/>
      <c r="MDJ24" s="46"/>
      <c r="MDK24" s="46"/>
      <c r="MDL24" s="46"/>
      <c r="MDM24" s="46"/>
      <c r="MDN24" s="46"/>
      <c r="MDO24" s="46"/>
      <c r="MDP24" s="46"/>
      <c r="MDQ24" s="46"/>
      <c r="MDR24" s="46"/>
      <c r="MDS24" s="46"/>
      <c r="MDT24" s="46"/>
      <c r="MDU24" s="46"/>
      <c r="MDV24" s="46"/>
      <c r="MDW24" s="46"/>
      <c r="MDX24" s="46"/>
      <c r="MDY24" s="46"/>
      <c r="MDZ24" s="46"/>
      <c r="MEA24" s="46"/>
      <c r="MEB24" s="46"/>
      <c r="MEC24" s="46"/>
      <c r="MED24" s="46"/>
      <c r="MEE24" s="46"/>
      <c r="MEF24" s="46"/>
      <c r="MEG24" s="46"/>
      <c r="MEH24" s="46"/>
      <c r="MEI24" s="46"/>
      <c r="MEJ24" s="46"/>
      <c r="MEK24" s="46"/>
      <c r="MEL24" s="46"/>
      <c r="MEM24" s="46"/>
      <c r="MEN24" s="46"/>
      <c r="MEO24" s="46"/>
      <c r="MEP24" s="46"/>
      <c r="MEQ24" s="46"/>
      <c r="MER24" s="46"/>
      <c r="MES24" s="46"/>
      <c r="MET24" s="46"/>
      <c r="MEU24" s="46"/>
      <c r="MEV24" s="46"/>
      <c r="MEW24" s="46"/>
      <c r="MEX24" s="46"/>
      <c r="MEY24" s="46"/>
      <c r="MEZ24" s="46"/>
      <c r="MFA24" s="46"/>
      <c r="MFB24" s="46"/>
      <c r="MFC24" s="46"/>
      <c r="MFD24" s="46"/>
      <c r="MFE24" s="46"/>
      <c r="MFF24" s="46"/>
      <c r="MFG24" s="46"/>
      <c r="MFH24" s="46"/>
      <c r="MFI24" s="46"/>
      <c r="MFJ24" s="46"/>
      <c r="MFK24" s="46"/>
      <c r="MFL24" s="46"/>
      <c r="MFM24" s="46"/>
      <c r="MFN24" s="46"/>
      <c r="MFO24" s="46"/>
      <c r="MFP24" s="46"/>
      <c r="MFQ24" s="46"/>
      <c r="MFR24" s="46"/>
      <c r="MFS24" s="46"/>
      <c r="MFT24" s="46"/>
      <c r="MFU24" s="46"/>
      <c r="MFV24" s="46"/>
      <c r="MFW24" s="46"/>
      <c r="MFX24" s="46"/>
      <c r="MFY24" s="46"/>
      <c r="MFZ24" s="46"/>
      <c r="MGA24" s="46"/>
      <c r="MGB24" s="46"/>
      <c r="MGC24" s="46"/>
      <c r="MGD24" s="46"/>
      <c r="MGE24" s="46"/>
      <c r="MGF24" s="46"/>
      <c r="MGG24" s="46"/>
      <c r="MGH24" s="46"/>
      <c r="MGI24" s="46"/>
      <c r="MGJ24" s="46"/>
      <c r="MGK24" s="46"/>
      <c r="MGL24" s="46"/>
      <c r="MGM24" s="46"/>
      <c r="MGN24" s="46"/>
      <c r="MGO24" s="46"/>
      <c r="MGP24" s="46"/>
      <c r="MGQ24" s="46"/>
      <c r="MGR24" s="46"/>
      <c r="MGS24" s="46"/>
      <c r="MGT24" s="46"/>
      <c r="MGU24" s="46"/>
      <c r="MGV24" s="46"/>
      <c r="MGW24" s="46"/>
      <c r="MGX24" s="46"/>
      <c r="MGY24" s="46"/>
      <c r="MGZ24" s="46"/>
      <c r="MHA24" s="46"/>
      <c r="MHB24" s="46"/>
      <c r="MHC24" s="46"/>
      <c r="MHD24" s="46"/>
      <c r="MHE24" s="46"/>
      <c r="MHF24" s="46"/>
      <c r="MHG24" s="46"/>
      <c r="MHH24" s="46"/>
      <c r="MHI24" s="46"/>
      <c r="MHJ24" s="46"/>
      <c r="MHK24" s="46"/>
      <c r="MHL24" s="46"/>
      <c r="MHM24" s="46"/>
      <c r="MHN24" s="46"/>
      <c r="MHO24" s="46"/>
      <c r="MHP24" s="46"/>
      <c r="MHQ24" s="46"/>
      <c r="MHR24" s="46"/>
      <c r="MHS24" s="46"/>
      <c r="MHT24" s="46"/>
      <c r="MHU24" s="46"/>
      <c r="MHV24" s="46"/>
      <c r="MHW24" s="46"/>
      <c r="MHX24" s="46"/>
      <c r="MHY24" s="46"/>
      <c r="MHZ24" s="46"/>
      <c r="MIA24" s="46"/>
      <c r="MIB24" s="46"/>
      <c r="MIC24" s="46"/>
      <c r="MID24" s="46"/>
      <c r="MIE24" s="46"/>
      <c r="MIF24" s="46"/>
      <c r="MIG24" s="46"/>
      <c r="MIH24" s="46"/>
      <c r="MII24" s="46"/>
      <c r="MIJ24" s="46"/>
      <c r="MIK24" s="46"/>
      <c r="MIL24" s="46"/>
      <c r="MIM24" s="46"/>
      <c r="MIN24" s="46"/>
      <c r="MIO24" s="46"/>
      <c r="MIP24" s="46"/>
      <c r="MIQ24" s="46"/>
      <c r="MIR24" s="46"/>
      <c r="MIS24" s="46"/>
      <c r="MIT24" s="46"/>
      <c r="MIU24" s="46"/>
      <c r="MIV24" s="46"/>
      <c r="MIW24" s="46"/>
      <c r="MIX24" s="46"/>
      <c r="MIY24" s="46"/>
      <c r="MIZ24" s="46"/>
      <c r="MJA24" s="46"/>
      <c r="MJB24" s="46"/>
      <c r="MJC24" s="46"/>
      <c r="MJD24" s="46"/>
      <c r="MJE24" s="46"/>
      <c r="MJF24" s="46"/>
      <c r="MJG24" s="46"/>
      <c r="MJH24" s="46"/>
      <c r="MJI24" s="46"/>
      <c r="MJJ24" s="46"/>
      <c r="MJK24" s="46"/>
      <c r="MJL24" s="46"/>
      <c r="MJM24" s="46"/>
      <c r="MJN24" s="46"/>
      <c r="MJO24" s="46"/>
      <c r="MJP24" s="46"/>
      <c r="MJQ24" s="46"/>
      <c r="MJR24" s="46"/>
      <c r="MJS24" s="46"/>
      <c r="MJT24" s="46"/>
      <c r="MJU24" s="46"/>
      <c r="MJV24" s="46"/>
      <c r="MJW24" s="46"/>
      <c r="MJX24" s="46"/>
      <c r="MJY24" s="46"/>
      <c r="MJZ24" s="46"/>
      <c r="MKA24" s="46"/>
      <c r="MKB24" s="46"/>
      <c r="MKC24" s="46"/>
      <c r="MKD24" s="46"/>
      <c r="MKE24" s="46"/>
      <c r="MKF24" s="46"/>
      <c r="MKG24" s="46"/>
      <c r="MKH24" s="46"/>
      <c r="MKI24" s="46"/>
      <c r="MKJ24" s="46"/>
      <c r="MKK24" s="46"/>
      <c r="MKL24" s="46"/>
      <c r="MKM24" s="46"/>
      <c r="MKN24" s="46"/>
      <c r="MKO24" s="46"/>
      <c r="MKP24" s="46"/>
      <c r="MKQ24" s="46"/>
      <c r="MKR24" s="46"/>
      <c r="MKS24" s="46"/>
      <c r="MKT24" s="46"/>
      <c r="MKU24" s="46"/>
      <c r="MKV24" s="46"/>
      <c r="MKW24" s="46"/>
      <c r="MKX24" s="46"/>
      <c r="MKY24" s="46"/>
      <c r="MKZ24" s="46"/>
      <c r="MLA24" s="46"/>
      <c r="MLB24" s="46"/>
      <c r="MLC24" s="46"/>
      <c r="MLD24" s="46"/>
      <c r="MLE24" s="46"/>
      <c r="MLF24" s="46"/>
      <c r="MLG24" s="46"/>
      <c r="MLH24" s="46"/>
      <c r="MLI24" s="46"/>
      <c r="MLJ24" s="46"/>
      <c r="MLK24" s="46"/>
      <c r="MLL24" s="46"/>
      <c r="MLM24" s="46"/>
      <c r="MLN24" s="46"/>
      <c r="MLO24" s="46"/>
      <c r="MLP24" s="46"/>
      <c r="MLQ24" s="46"/>
      <c r="MLR24" s="46"/>
      <c r="MLS24" s="46"/>
      <c r="MLT24" s="46"/>
      <c r="MLU24" s="46"/>
      <c r="MLV24" s="46"/>
      <c r="MLW24" s="46"/>
      <c r="MLX24" s="46"/>
      <c r="MLY24" s="46"/>
      <c r="MLZ24" s="46"/>
      <c r="MMA24" s="46"/>
      <c r="MMB24" s="46"/>
      <c r="MMC24" s="46"/>
      <c r="MMD24" s="46"/>
      <c r="MME24" s="46"/>
      <c r="MMF24" s="46"/>
      <c r="MMG24" s="46"/>
      <c r="MMH24" s="46"/>
      <c r="MMI24" s="46"/>
      <c r="MMJ24" s="46"/>
      <c r="MMK24" s="46"/>
      <c r="MML24" s="46"/>
      <c r="MMM24" s="46"/>
      <c r="MMN24" s="46"/>
      <c r="MMO24" s="46"/>
      <c r="MMP24" s="46"/>
      <c r="MMQ24" s="46"/>
      <c r="MMR24" s="46"/>
      <c r="MMS24" s="46"/>
      <c r="MMT24" s="46"/>
      <c r="MMU24" s="46"/>
      <c r="MMV24" s="46"/>
      <c r="MMW24" s="46"/>
      <c r="MMX24" s="46"/>
      <c r="MMY24" s="46"/>
      <c r="MMZ24" s="46"/>
      <c r="MNA24" s="46"/>
      <c r="MNB24" s="46"/>
      <c r="MNC24" s="46"/>
      <c r="MND24" s="46"/>
      <c r="MNE24" s="46"/>
      <c r="MNF24" s="46"/>
      <c r="MNG24" s="46"/>
      <c r="MNH24" s="46"/>
      <c r="MNI24" s="46"/>
      <c r="MNJ24" s="46"/>
      <c r="MNK24" s="46"/>
      <c r="MNL24" s="46"/>
      <c r="MNM24" s="46"/>
      <c r="MNN24" s="46"/>
      <c r="MNO24" s="46"/>
      <c r="MNP24" s="46"/>
      <c r="MNQ24" s="46"/>
      <c r="MNR24" s="46"/>
      <c r="MNS24" s="46"/>
      <c r="MNT24" s="46"/>
      <c r="MNU24" s="46"/>
      <c r="MNV24" s="46"/>
      <c r="MNW24" s="46"/>
      <c r="MNX24" s="46"/>
      <c r="MNY24" s="46"/>
      <c r="MNZ24" s="46"/>
      <c r="MOA24" s="46"/>
      <c r="MOB24" s="46"/>
      <c r="MOC24" s="46"/>
      <c r="MOD24" s="46"/>
      <c r="MOE24" s="46"/>
      <c r="MOF24" s="46"/>
      <c r="MOG24" s="46"/>
      <c r="MOH24" s="46"/>
      <c r="MOI24" s="46"/>
      <c r="MOJ24" s="46"/>
      <c r="MOK24" s="46"/>
      <c r="MOL24" s="46"/>
      <c r="MOM24" s="46"/>
      <c r="MON24" s="46"/>
      <c r="MOO24" s="46"/>
      <c r="MOP24" s="46"/>
      <c r="MOQ24" s="46"/>
      <c r="MOR24" s="46"/>
      <c r="MOS24" s="46"/>
      <c r="MOT24" s="46"/>
      <c r="MOU24" s="46"/>
      <c r="MOV24" s="46"/>
      <c r="MOW24" s="46"/>
      <c r="MOX24" s="46"/>
      <c r="MOY24" s="46"/>
      <c r="MOZ24" s="46"/>
      <c r="MPA24" s="46"/>
      <c r="MPB24" s="46"/>
      <c r="MPC24" s="46"/>
      <c r="MPD24" s="46"/>
      <c r="MPE24" s="46"/>
      <c r="MPF24" s="46"/>
      <c r="MPG24" s="46"/>
      <c r="MPH24" s="46"/>
      <c r="MPI24" s="46"/>
      <c r="MPJ24" s="46"/>
      <c r="MPK24" s="46"/>
      <c r="MPL24" s="46"/>
      <c r="MPM24" s="46"/>
      <c r="MPN24" s="46"/>
      <c r="MPO24" s="46"/>
      <c r="MPP24" s="46"/>
      <c r="MPQ24" s="46"/>
      <c r="MPR24" s="46"/>
      <c r="MPS24" s="46"/>
      <c r="MPT24" s="46"/>
      <c r="MPU24" s="46"/>
      <c r="MPV24" s="46"/>
      <c r="MPW24" s="46"/>
      <c r="MPX24" s="46"/>
      <c r="MPY24" s="46"/>
      <c r="MPZ24" s="46"/>
      <c r="MQA24" s="46"/>
      <c r="MQB24" s="46"/>
      <c r="MQC24" s="46"/>
      <c r="MQD24" s="46"/>
      <c r="MQE24" s="46"/>
      <c r="MQF24" s="46"/>
      <c r="MQG24" s="46"/>
      <c r="MQH24" s="46"/>
      <c r="MQI24" s="46"/>
      <c r="MQJ24" s="46"/>
      <c r="MQK24" s="46"/>
      <c r="MQL24" s="46"/>
      <c r="MQM24" s="46"/>
      <c r="MQN24" s="46"/>
      <c r="MQO24" s="46"/>
      <c r="MQP24" s="46"/>
      <c r="MQQ24" s="46"/>
      <c r="MQR24" s="46"/>
      <c r="MQS24" s="46"/>
      <c r="MQT24" s="46"/>
      <c r="MQU24" s="46"/>
      <c r="MQV24" s="46"/>
      <c r="MQW24" s="46"/>
      <c r="MQX24" s="46"/>
      <c r="MQY24" s="46"/>
      <c r="MQZ24" s="46"/>
      <c r="MRA24" s="46"/>
      <c r="MRB24" s="46"/>
      <c r="MRC24" s="46"/>
      <c r="MRD24" s="46"/>
      <c r="MRE24" s="46"/>
      <c r="MRF24" s="46"/>
      <c r="MRG24" s="46"/>
      <c r="MRH24" s="46"/>
      <c r="MRI24" s="46"/>
      <c r="MRJ24" s="46"/>
      <c r="MRK24" s="46"/>
      <c r="MRL24" s="46"/>
      <c r="MRM24" s="46"/>
      <c r="MRN24" s="46"/>
      <c r="MRO24" s="46"/>
      <c r="MRP24" s="46"/>
      <c r="MRQ24" s="46"/>
      <c r="MRR24" s="46"/>
      <c r="MRS24" s="46"/>
      <c r="MRT24" s="46"/>
      <c r="MRU24" s="46"/>
      <c r="MRV24" s="46"/>
      <c r="MRW24" s="46"/>
      <c r="MRX24" s="46"/>
      <c r="MRY24" s="46"/>
      <c r="MRZ24" s="46"/>
      <c r="MSA24" s="46"/>
      <c r="MSB24" s="46"/>
      <c r="MSC24" s="46"/>
      <c r="MSD24" s="46"/>
      <c r="MSE24" s="46"/>
      <c r="MSF24" s="46"/>
      <c r="MSG24" s="46"/>
      <c r="MSH24" s="46"/>
      <c r="MSI24" s="46"/>
      <c r="MSJ24" s="46"/>
      <c r="MSK24" s="46"/>
      <c r="MSL24" s="46"/>
      <c r="MSM24" s="46"/>
      <c r="MSN24" s="46"/>
      <c r="MSO24" s="46"/>
      <c r="MSP24" s="46"/>
      <c r="MSQ24" s="46"/>
      <c r="MSR24" s="46"/>
      <c r="MSS24" s="46"/>
      <c r="MST24" s="46"/>
      <c r="MSU24" s="46"/>
      <c r="MSV24" s="46"/>
      <c r="MSW24" s="46"/>
      <c r="MSX24" s="46"/>
      <c r="MSY24" s="46"/>
      <c r="MSZ24" s="46"/>
      <c r="MTA24" s="46"/>
      <c r="MTB24" s="46"/>
      <c r="MTC24" s="46"/>
      <c r="MTD24" s="46"/>
      <c r="MTE24" s="46"/>
      <c r="MTF24" s="46"/>
      <c r="MTG24" s="46"/>
      <c r="MTH24" s="46"/>
      <c r="MTI24" s="46"/>
      <c r="MTJ24" s="46"/>
      <c r="MTK24" s="46"/>
      <c r="MTL24" s="46"/>
      <c r="MTM24" s="46"/>
      <c r="MTN24" s="46"/>
      <c r="MTO24" s="46"/>
      <c r="MTP24" s="46"/>
      <c r="MTQ24" s="46"/>
      <c r="MTR24" s="46"/>
      <c r="MTS24" s="46"/>
      <c r="MTT24" s="46"/>
      <c r="MTU24" s="46"/>
      <c r="MTV24" s="46"/>
      <c r="MTW24" s="46"/>
      <c r="MTX24" s="46"/>
      <c r="MTY24" s="46"/>
      <c r="MTZ24" s="46"/>
      <c r="MUA24" s="46"/>
      <c r="MUB24" s="46"/>
      <c r="MUC24" s="46"/>
      <c r="MUD24" s="46"/>
      <c r="MUE24" s="46"/>
      <c r="MUF24" s="46"/>
      <c r="MUG24" s="46"/>
      <c r="MUH24" s="46"/>
      <c r="MUI24" s="46"/>
      <c r="MUJ24" s="46"/>
      <c r="MUK24" s="46"/>
      <c r="MUL24" s="46"/>
      <c r="MUM24" s="46"/>
      <c r="MUN24" s="46"/>
      <c r="MUO24" s="46"/>
      <c r="MUP24" s="46"/>
      <c r="MUQ24" s="46"/>
      <c r="MUR24" s="46"/>
      <c r="MUS24" s="46"/>
      <c r="MUT24" s="46"/>
      <c r="MUU24" s="46"/>
      <c r="MUV24" s="46"/>
      <c r="MUW24" s="46"/>
      <c r="MUX24" s="46"/>
      <c r="MUY24" s="46"/>
      <c r="MUZ24" s="46"/>
      <c r="MVA24" s="46"/>
      <c r="MVB24" s="46"/>
      <c r="MVC24" s="46"/>
      <c r="MVD24" s="46"/>
      <c r="MVE24" s="46"/>
      <c r="MVF24" s="46"/>
      <c r="MVG24" s="46"/>
      <c r="MVH24" s="46"/>
      <c r="MVI24" s="46"/>
      <c r="MVJ24" s="46"/>
      <c r="MVK24" s="46"/>
      <c r="MVL24" s="46"/>
      <c r="MVM24" s="46"/>
      <c r="MVN24" s="46"/>
      <c r="MVO24" s="46"/>
      <c r="MVP24" s="46"/>
      <c r="MVQ24" s="46"/>
      <c r="MVR24" s="46"/>
      <c r="MVS24" s="46"/>
      <c r="MVT24" s="46"/>
      <c r="MVU24" s="46"/>
      <c r="MVV24" s="46"/>
      <c r="MVW24" s="46"/>
      <c r="MVX24" s="46"/>
      <c r="MVY24" s="46"/>
      <c r="MVZ24" s="46"/>
      <c r="MWA24" s="46"/>
      <c r="MWB24" s="46"/>
      <c r="MWC24" s="46"/>
      <c r="MWD24" s="46"/>
      <c r="MWE24" s="46"/>
      <c r="MWF24" s="46"/>
      <c r="MWG24" s="46"/>
      <c r="MWH24" s="46"/>
      <c r="MWI24" s="46"/>
      <c r="MWJ24" s="46"/>
      <c r="MWK24" s="46"/>
      <c r="MWL24" s="46"/>
      <c r="MWM24" s="46"/>
      <c r="MWN24" s="46"/>
      <c r="MWO24" s="46"/>
      <c r="MWP24" s="46"/>
      <c r="MWQ24" s="46"/>
      <c r="MWR24" s="46"/>
      <c r="MWS24" s="46"/>
      <c r="MWT24" s="46"/>
      <c r="MWU24" s="46"/>
      <c r="MWV24" s="46"/>
      <c r="MWW24" s="46"/>
      <c r="MWX24" s="46"/>
      <c r="MWY24" s="46"/>
      <c r="MWZ24" s="46"/>
      <c r="MXA24" s="46"/>
      <c r="MXB24" s="46"/>
      <c r="MXC24" s="46"/>
      <c r="MXD24" s="46"/>
      <c r="MXE24" s="46"/>
      <c r="MXF24" s="46"/>
      <c r="MXG24" s="46"/>
      <c r="MXH24" s="46"/>
      <c r="MXI24" s="46"/>
      <c r="MXJ24" s="46"/>
      <c r="MXK24" s="46"/>
      <c r="MXL24" s="46"/>
      <c r="MXM24" s="46"/>
      <c r="MXN24" s="46"/>
      <c r="MXO24" s="46"/>
      <c r="MXP24" s="46"/>
      <c r="MXQ24" s="46"/>
      <c r="MXR24" s="46"/>
      <c r="MXS24" s="46"/>
      <c r="MXT24" s="46"/>
      <c r="MXU24" s="46"/>
      <c r="MXV24" s="46"/>
      <c r="MXW24" s="46"/>
      <c r="MXX24" s="46"/>
      <c r="MXY24" s="46"/>
      <c r="MXZ24" s="46"/>
      <c r="MYA24" s="46"/>
      <c r="MYB24" s="46"/>
      <c r="MYC24" s="46"/>
      <c r="MYD24" s="46"/>
      <c r="MYE24" s="46"/>
      <c r="MYF24" s="46"/>
      <c r="MYG24" s="46"/>
      <c r="MYH24" s="46"/>
      <c r="MYI24" s="46"/>
      <c r="MYJ24" s="46"/>
      <c r="MYK24" s="46"/>
      <c r="MYL24" s="46"/>
      <c r="MYM24" s="46"/>
      <c r="MYN24" s="46"/>
      <c r="MYO24" s="46"/>
      <c r="MYP24" s="46"/>
      <c r="MYQ24" s="46"/>
      <c r="MYR24" s="46"/>
      <c r="MYS24" s="46"/>
      <c r="MYT24" s="46"/>
      <c r="MYU24" s="46"/>
      <c r="MYV24" s="46"/>
      <c r="MYW24" s="46"/>
      <c r="MYX24" s="46"/>
      <c r="MYY24" s="46"/>
      <c r="MYZ24" s="46"/>
      <c r="MZA24" s="46"/>
      <c r="MZB24" s="46"/>
      <c r="MZC24" s="46"/>
      <c r="MZD24" s="46"/>
      <c r="MZE24" s="46"/>
      <c r="MZF24" s="46"/>
      <c r="MZG24" s="46"/>
      <c r="MZH24" s="46"/>
      <c r="MZI24" s="46"/>
      <c r="MZJ24" s="46"/>
      <c r="MZK24" s="46"/>
      <c r="MZL24" s="46"/>
      <c r="MZM24" s="46"/>
      <c r="MZN24" s="46"/>
      <c r="MZO24" s="46"/>
      <c r="MZP24" s="46"/>
      <c r="MZQ24" s="46"/>
      <c r="MZR24" s="46"/>
      <c r="MZS24" s="46"/>
      <c r="MZT24" s="46"/>
      <c r="MZU24" s="46"/>
      <c r="MZV24" s="46"/>
      <c r="MZW24" s="46"/>
      <c r="MZX24" s="46"/>
      <c r="MZY24" s="46"/>
      <c r="MZZ24" s="46"/>
      <c r="NAA24" s="46"/>
      <c r="NAB24" s="46"/>
      <c r="NAC24" s="46"/>
      <c r="NAD24" s="46"/>
      <c r="NAE24" s="46"/>
      <c r="NAF24" s="46"/>
      <c r="NAG24" s="46"/>
      <c r="NAH24" s="46"/>
      <c r="NAI24" s="46"/>
      <c r="NAJ24" s="46"/>
      <c r="NAK24" s="46"/>
      <c r="NAL24" s="46"/>
      <c r="NAM24" s="46"/>
      <c r="NAN24" s="46"/>
      <c r="NAO24" s="46"/>
      <c r="NAP24" s="46"/>
      <c r="NAQ24" s="46"/>
      <c r="NAR24" s="46"/>
      <c r="NAS24" s="46"/>
      <c r="NAT24" s="46"/>
      <c r="NAU24" s="46"/>
      <c r="NAV24" s="46"/>
      <c r="NAW24" s="46"/>
      <c r="NAX24" s="46"/>
      <c r="NAY24" s="46"/>
      <c r="NAZ24" s="46"/>
      <c r="NBA24" s="46"/>
      <c r="NBB24" s="46"/>
      <c r="NBC24" s="46"/>
      <c r="NBD24" s="46"/>
      <c r="NBE24" s="46"/>
      <c r="NBF24" s="46"/>
      <c r="NBG24" s="46"/>
      <c r="NBH24" s="46"/>
      <c r="NBI24" s="46"/>
      <c r="NBJ24" s="46"/>
      <c r="NBK24" s="46"/>
      <c r="NBL24" s="46"/>
      <c r="NBM24" s="46"/>
      <c r="NBN24" s="46"/>
      <c r="NBO24" s="46"/>
      <c r="NBP24" s="46"/>
      <c r="NBQ24" s="46"/>
      <c r="NBR24" s="46"/>
      <c r="NBS24" s="46"/>
      <c r="NBT24" s="46"/>
      <c r="NBU24" s="46"/>
      <c r="NBV24" s="46"/>
      <c r="NBW24" s="46"/>
      <c r="NBX24" s="46"/>
      <c r="NBY24" s="46"/>
      <c r="NBZ24" s="46"/>
      <c r="NCA24" s="46"/>
      <c r="NCB24" s="46"/>
      <c r="NCC24" s="46"/>
      <c r="NCD24" s="46"/>
      <c r="NCE24" s="46"/>
      <c r="NCF24" s="46"/>
      <c r="NCG24" s="46"/>
      <c r="NCH24" s="46"/>
      <c r="NCI24" s="46"/>
      <c r="NCJ24" s="46"/>
      <c r="NCK24" s="46"/>
      <c r="NCL24" s="46"/>
      <c r="NCM24" s="46"/>
      <c r="NCN24" s="46"/>
      <c r="NCO24" s="46"/>
      <c r="NCP24" s="46"/>
      <c r="NCQ24" s="46"/>
      <c r="NCR24" s="46"/>
      <c r="NCS24" s="46"/>
      <c r="NCT24" s="46"/>
      <c r="NCU24" s="46"/>
      <c r="NCV24" s="46"/>
      <c r="NCW24" s="46"/>
      <c r="NCX24" s="46"/>
      <c r="NCY24" s="46"/>
      <c r="NCZ24" s="46"/>
      <c r="NDA24" s="46"/>
      <c r="NDB24" s="46"/>
      <c r="NDC24" s="46"/>
      <c r="NDD24" s="46"/>
      <c r="NDE24" s="46"/>
      <c r="NDF24" s="46"/>
      <c r="NDG24" s="46"/>
      <c r="NDH24" s="46"/>
      <c r="NDI24" s="46"/>
      <c r="NDJ24" s="46"/>
      <c r="NDK24" s="46"/>
      <c r="NDL24" s="46"/>
      <c r="NDM24" s="46"/>
      <c r="NDN24" s="46"/>
      <c r="NDO24" s="46"/>
      <c r="NDP24" s="46"/>
      <c r="NDQ24" s="46"/>
      <c r="NDR24" s="46"/>
      <c r="NDS24" s="46"/>
      <c r="NDT24" s="46"/>
      <c r="NDU24" s="46"/>
      <c r="NDV24" s="46"/>
      <c r="NDW24" s="46"/>
      <c r="NDX24" s="46"/>
      <c r="NDY24" s="46"/>
      <c r="NDZ24" s="46"/>
      <c r="NEA24" s="46"/>
      <c r="NEB24" s="46"/>
      <c r="NEC24" s="46"/>
      <c r="NED24" s="46"/>
      <c r="NEE24" s="46"/>
      <c r="NEF24" s="46"/>
      <c r="NEG24" s="46"/>
      <c r="NEH24" s="46"/>
      <c r="NEI24" s="46"/>
      <c r="NEJ24" s="46"/>
      <c r="NEK24" s="46"/>
      <c r="NEL24" s="46"/>
      <c r="NEM24" s="46"/>
      <c r="NEN24" s="46"/>
      <c r="NEO24" s="46"/>
      <c r="NEP24" s="46"/>
      <c r="NEQ24" s="46"/>
      <c r="NER24" s="46"/>
      <c r="NES24" s="46"/>
      <c r="NET24" s="46"/>
      <c r="NEU24" s="46"/>
      <c r="NEV24" s="46"/>
      <c r="NEW24" s="46"/>
      <c r="NEX24" s="46"/>
      <c r="NEY24" s="46"/>
      <c r="NEZ24" s="46"/>
      <c r="NFA24" s="46"/>
      <c r="NFB24" s="46"/>
      <c r="NFC24" s="46"/>
      <c r="NFD24" s="46"/>
      <c r="NFE24" s="46"/>
      <c r="NFF24" s="46"/>
      <c r="NFG24" s="46"/>
      <c r="NFH24" s="46"/>
      <c r="NFI24" s="46"/>
      <c r="NFJ24" s="46"/>
      <c r="NFK24" s="46"/>
      <c r="NFL24" s="46"/>
      <c r="NFM24" s="46"/>
      <c r="NFN24" s="46"/>
      <c r="NFO24" s="46"/>
      <c r="NFP24" s="46"/>
      <c r="NFQ24" s="46"/>
      <c r="NFR24" s="46"/>
      <c r="NFS24" s="46"/>
      <c r="NFT24" s="46"/>
      <c r="NFU24" s="46"/>
      <c r="NFV24" s="46"/>
      <c r="NFW24" s="46"/>
      <c r="NFX24" s="46"/>
      <c r="NFY24" s="46"/>
      <c r="NFZ24" s="46"/>
      <c r="NGA24" s="46"/>
      <c r="NGB24" s="46"/>
      <c r="NGC24" s="46"/>
      <c r="NGD24" s="46"/>
      <c r="NGE24" s="46"/>
      <c r="NGF24" s="46"/>
      <c r="NGG24" s="46"/>
      <c r="NGH24" s="46"/>
      <c r="NGI24" s="46"/>
      <c r="NGJ24" s="46"/>
      <c r="NGK24" s="46"/>
      <c r="NGL24" s="46"/>
      <c r="NGM24" s="46"/>
      <c r="NGN24" s="46"/>
      <c r="NGO24" s="46"/>
      <c r="NGP24" s="46"/>
      <c r="NGQ24" s="46"/>
      <c r="NGR24" s="46"/>
      <c r="NGS24" s="46"/>
      <c r="NGT24" s="46"/>
      <c r="NGU24" s="46"/>
      <c r="NGV24" s="46"/>
      <c r="NGW24" s="46"/>
      <c r="NGX24" s="46"/>
      <c r="NGY24" s="46"/>
      <c r="NGZ24" s="46"/>
      <c r="NHA24" s="46"/>
      <c r="NHB24" s="46"/>
      <c r="NHC24" s="46"/>
      <c r="NHD24" s="46"/>
      <c r="NHE24" s="46"/>
      <c r="NHF24" s="46"/>
      <c r="NHG24" s="46"/>
      <c r="NHH24" s="46"/>
      <c r="NHI24" s="46"/>
      <c r="NHJ24" s="46"/>
      <c r="NHK24" s="46"/>
      <c r="NHL24" s="46"/>
      <c r="NHM24" s="46"/>
      <c r="NHN24" s="46"/>
      <c r="NHO24" s="46"/>
      <c r="NHP24" s="46"/>
      <c r="NHQ24" s="46"/>
      <c r="NHR24" s="46"/>
      <c r="NHS24" s="46"/>
      <c r="NHT24" s="46"/>
      <c r="NHU24" s="46"/>
      <c r="NHV24" s="46"/>
      <c r="NHW24" s="46"/>
      <c r="NHX24" s="46"/>
      <c r="NHY24" s="46"/>
      <c r="NHZ24" s="46"/>
      <c r="NIA24" s="46"/>
      <c r="NIB24" s="46"/>
      <c r="NIC24" s="46"/>
      <c r="NID24" s="46"/>
      <c r="NIE24" s="46"/>
      <c r="NIF24" s="46"/>
      <c r="NIG24" s="46"/>
      <c r="NIH24" s="46"/>
      <c r="NII24" s="46"/>
      <c r="NIJ24" s="46"/>
      <c r="NIK24" s="46"/>
      <c r="NIL24" s="46"/>
      <c r="NIM24" s="46"/>
      <c r="NIN24" s="46"/>
      <c r="NIO24" s="46"/>
      <c r="NIP24" s="46"/>
      <c r="NIQ24" s="46"/>
      <c r="NIR24" s="46"/>
      <c r="NIS24" s="46"/>
      <c r="NIT24" s="46"/>
      <c r="NIU24" s="46"/>
      <c r="NIV24" s="46"/>
      <c r="NIW24" s="46"/>
      <c r="NIX24" s="46"/>
      <c r="NIY24" s="46"/>
      <c r="NIZ24" s="46"/>
      <c r="NJA24" s="46"/>
      <c r="NJB24" s="46"/>
      <c r="NJC24" s="46"/>
      <c r="NJD24" s="46"/>
      <c r="NJE24" s="46"/>
      <c r="NJF24" s="46"/>
      <c r="NJG24" s="46"/>
      <c r="NJH24" s="46"/>
      <c r="NJI24" s="46"/>
      <c r="NJJ24" s="46"/>
      <c r="NJK24" s="46"/>
      <c r="NJL24" s="46"/>
      <c r="NJM24" s="46"/>
      <c r="NJN24" s="46"/>
      <c r="NJO24" s="46"/>
      <c r="NJP24" s="46"/>
      <c r="NJQ24" s="46"/>
      <c r="NJR24" s="46"/>
      <c r="NJS24" s="46"/>
      <c r="NJT24" s="46"/>
      <c r="NJU24" s="46"/>
      <c r="NJV24" s="46"/>
      <c r="NJW24" s="46"/>
      <c r="NJX24" s="46"/>
      <c r="NJY24" s="46"/>
      <c r="NJZ24" s="46"/>
      <c r="NKA24" s="46"/>
      <c r="NKB24" s="46"/>
      <c r="NKC24" s="46"/>
      <c r="NKD24" s="46"/>
      <c r="NKE24" s="46"/>
      <c r="NKF24" s="46"/>
      <c r="NKG24" s="46"/>
      <c r="NKH24" s="46"/>
      <c r="NKI24" s="46"/>
      <c r="NKJ24" s="46"/>
      <c r="NKK24" s="46"/>
      <c r="NKL24" s="46"/>
      <c r="NKM24" s="46"/>
      <c r="NKN24" s="46"/>
      <c r="NKO24" s="46"/>
      <c r="NKP24" s="46"/>
      <c r="NKQ24" s="46"/>
      <c r="NKR24" s="46"/>
      <c r="NKS24" s="46"/>
      <c r="NKT24" s="46"/>
      <c r="NKU24" s="46"/>
      <c r="NKV24" s="46"/>
      <c r="NKW24" s="46"/>
      <c r="NKX24" s="46"/>
      <c r="NKY24" s="46"/>
      <c r="NKZ24" s="46"/>
      <c r="NLA24" s="46"/>
      <c r="NLB24" s="46"/>
      <c r="NLC24" s="46"/>
      <c r="NLD24" s="46"/>
      <c r="NLE24" s="46"/>
      <c r="NLF24" s="46"/>
      <c r="NLG24" s="46"/>
      <c r="NLH24" s="46"/>
      <c r="NLI24" s="46"/>
      <c r="NLJ24" s="46"/>
      <c r="NLK24" s="46"/>
      <c r="NLL24" s="46"/>
      <c r="NLM24" s="46"/>
      <c r="NLN24" s="46"/>
      <c r="NLO24" s="46"/>
      <c r="NLP24" s="46"/>
      <c r="NLQ24" s="46"/>
      <c r="NLR24" s="46"/>
      <c r="NLS24" s="46"/>
      <c r="NLT24" s="46"/>
      <c r="NLU24" s="46"/>
      <c r="NLV24" s="46"/>
      <c r="NLW24" s="46"/>
      <c r="NLX24" s="46"/>
      <c r="NLY24" s="46"/>
      <c r="NLZ24" s="46"/>
      <c r="NMA24" s="46"/>
      <c r="NMB24" s="46"/>
      <c r="NMC24" s="46"/>
      <c r="NMD24" s="46"/>
      <c r="NME24" s="46"/>
      <c r="NMF24" s="46"/>
      <c r="NMG24" s="46"/>
      <c r="NMH24" s="46"/>
      <c r="NMI24" s="46"/>
      <c r="NMJ24" s="46"/>
      <c r="NMK24" s="46"/>
      <c r="NML24" s="46"/>
      <c r="NMM24" s="46"/>
      <c r="NMN24" s="46"/>
      <c r="NMO24" s="46"/>
      <c r="NMP24" s="46"/>
      <c r="NMQ24" s="46"/>
      <c r="NMR24" s="46"/>
      <c r="NMS24" s="46"/>
      <c r="NMT24" s="46"/>
      <c r="NMU24" s="46"/>
      <c r="NMV24" s="46"/>
      <c r="NMW24" s="46"/>
      <c r="NMX24" s="46"/>
      <c r="NMY24" s="46"/>
      <c r="NMZ24" s="46"/>
      <c r="NNA24" s="46"/>
      <c r="NNB24" s="46"/>
      <c r="NNC24" s="46"/>
      <c r="NND24" s="46"/>
      <c r="NNE24" s="46"/>
      <c r="NNF24" s="46"/>
      <c r="NNG24" s="46"/>
      <c r="NNH24" s="46"/>
      <c r="NNI24" s="46"/>
      <c r="NNJ24" s="46"/>
      <c r="NNK24" s="46"/>
      <c r="NNL24" s="46"/>
      <c r="NNM24" s="46"/>
      <c r="NNN24" s="46"/>
      <c r="NNO24" s="46"/>
      <c r="NNP24" s="46"/>
      <c r="NNQ24" s="46"/>
      <c r="NNR24" s="46"/>
      <c r="NNS24" s="46"/>
      <c r="NNT24" s="46"/>
      <c r="NNU24" s="46"/>
      <c r="NNV24" s="46"/>
      <c r="NNW24" s="46"/>
      <c r="NNX24" s="46"/>
      <c r="NNY24" s="46"/>
      <c r="NNZ24" s="46"/>
      <c r="NOA24" s="46"/>
      <c r="NOB24" s="46"/>
      <c r="NOC24" s="46"/>
      <c r="NOD24" s="46"/>
      <c r="NOE24" s="46"/>
      <c r="NOF24" s="46"/>
      <c r="NOG24" s="46"/>
      <c r="NOH24" s="46"/>
      <c r="NOI24" s="46"/>
      <c r="NOJ24" s="46"/>
      <c r="NOK24" s="46"/>
      <c r="NOL24" s="46"/>
      <c r="NOM24" s="46"/>
      <c r="NON24" s="46"/>
      <c r="NOO24" s="46"/>
      <c r="NOP24" s="46"/>
      <c r="NOQ24" s="46"/>
      <c r="NOR24" s="46"/>
      <c r="NOS24" s="46"/>
      <c r="NOT24" s="46"/>
      <c r="NOU24" s="46"/>
      <c r="NOV24" s="46"/>
      <c r="NOW24" s="46"/>
      <c r="NOX24" s="46"/>
      <c r="NOY24" s="46"/>
      <c r="NOZ24" s="46"/>
      <c r="NPA24" s="46"/>
      <c r="NPB24" s="46"/>
      <c r="NPC24" s="46"/>
      <c r="NPD24" s="46"/>
      <c r="NPE24" s="46"/>
      <c r="NPF24" s="46"/>
      <c r="NPG24" s="46"/>
      <c r="NPH24" s="46"/>
      <c r="NPI24" s="46"/>
      <c r="NPJ24" s="46"/>
      <c r="NPK24" s="46"/>
      <c r="NPL24" s="46"/>
      <c r="NPM24" s="46"/>
      <c r="NPN24" s="46"/>
      <c r="NPO24" s="46"/>
      <c r="NPP24" s="46"/>
      <c r="NPQ24" s="46"/>
      <c r="NPR24" s="46"/>
      <c r="NPS24" s="46"/>
      <c r="NPT24" s="46"/>
      <c r="NPU24" s="46"/>
      <c r="NPV24" s="46"/>
      <c r="NPW24" s="46"/>
      <c r="NPX24" s="46"/>
      <c r="NPY24" s="46"/>
      <c r="NPZ24" s="46"/>
      <c r="NQA24" s="46"/>
      <c r="NQB24" s="46"/>
      <c r="NQC24" s="46"/>
      <c r="NQD24" s="46"/>
      <c r="NQE24" s="46"/>
      <c r="NQF24" s="46"/>
      <c r="NQG24" s="46"/>
      <c r="NQH24" s="46"/>
      <c r="NQI24" s="46"/>
      <c r="NQJ24" s="46"/>
      <c r="NQK24" s="46"/>
      <c r="NQL24" s="46"/>
      <c r="NQM24" s="46"/>
      <c r="NQN24" s="46"/>
      <c r="NQO24" s="46"/>
      <c r="NQP24" s="46"/>
      <c r="NQQ24" s="46"/>
      <c r="NQR24" s="46"/>
      <c r="NQS24" s="46"/>
      <c r="NQT24" s="46"/>
      <c r="NQU24" s="46"/>
      <c r="NQV24" s="46"/>
      <c r="NQW24" s="46"/>
      <c r="NQX24" s="46"/>
      <c r="NQY24" s="46"/>
      <c r="NQZ24" s="46"/>
      <c r="NRA24" s="46"/>
      <c r="NRB24" s="46"/>
      <c r="NRC24" s="46"/>
      <c r="NRD24" s="46"/>
      <c r="NRE24" s="46"/>
      <c r="NRF24" s="46"/>
      <c r="NRG24" s="46"/>
      <c r="NRH24" s="46"/>
      <c r="NRI24" s="46"/>
      <c r="NRJ24" s="46"/>
      <c r="NRK24" s="46"/>
      <c r="NRL24" s="46"/>
      <c r="NRM24" s="46"/>
      <c r="NRN24" s="46"/>
      <c r="NRO24" s="46"/>
      <c r="NRP24" s="46"/>
      <c r="NRQ24" s="46"/>
      <c r="NRR24" s="46"/>
      <c r="NRS24" s="46"/>
      <c r="NRT24" s="46"/>
      <c r="NRU24" s="46"/>
      <c r="NRV24" s="46"/>
      <c r="NRW24" s="46"/>
      <c r="NRX24" s="46"/>
      <c r="NRY24" s="46"/>
      <c r="NRZ24" s="46"/>
      <c r="NSA24" s="46"/>
      <c r="NSB24" s="46"/>
      <c r="NSC24" s="46"/>
      <c r="NSD24" s="46"/>
      <c r="NSE24" s="46"/>
      <c r="NSF24" s="46"/>
      <c r="NSG24" s="46"/>
      <c r="NSH24" s="46"/>
      <c r="NSI24" s="46"/>
      <c r="NSJ24" s="46"/>
      <c r="NSK24" s="46"/>
      <c r="NSL24" s="46"/>
      <c r="NSM24" s="46"/>
      <c r="NSN24" s="46"/>
      <c r="NSO24" s="46"/>
      <c r="NSP24" s="46"/>
      <c r="NSQ24" s="46"/>
      <c r="NSR24" s="46"/>
      <c r="NSS24" s="46"/>
      <c r="NST24" s="46"/>
      <c r="NSU24" s="46"/>
      <c r="NSV24" s="46"/>
      <c r="NSW24" s="46"/>
      <c r="NSX24" s="46"/>
      <c r="NSY24" s="46"/>
      <c r="NSZ24" s="46"/>
      <c r="NTA24" s="46"/>
      <c r="NTB24" s="46"/>
      <c r="NTC24" s="46"/>
      <c r="NTD24" s="46"/>
      <c r="NTE24" s="46"/>
      <c r="NTF24" s="46"/>
      <c r="NTG24" s="46"/>
      <c r="NTH24" s="46"/>
      <c r="NTI24" s="46"/>
      <c r="NTJ24" s="46"/>
      <c r="NTK24" s="46"/>
      <c r="NTL24" s="46"/>
      <c r="NTM24" s="46"/>
      <c r="NTN24" s="46"/>
      <c r="NTO24" s="46"/>
      <c r="NTP24" s="46"/>
      <c r="NTQ24" s="46"/>
      <c r="NTR24" s="46"/>
      <c r="NTS24" s="46"/>
      <c r="NTT24" s="46"/>
      <c r="NTU24" s="46"/>
      <c r="NTV24" s="46"/>
      <c r="NTW24" s="46"/>
      <c r="NTX24" s="46"/>
      <c r="NTY24" s="46"/>
      <c r="NTZ24" s="46"/>
      <c r="NUA24" s="46"/>
      <c r="NUB24" s="46"/>
      <c r="NUC24" s="46"/>
      <c r="NUD24" s="46"/>
      <c r="NUE24" s="46"/>
      <c r="NUF24" s="46"/>
      <c r="NUG24" s="46"/>
      <c r="NUH24" s="46"/>
      <c r="NUI24" s="46"/>
      <c r="NUJ24" s="46"/>
      <c r="NUK24" s="46"/>
      <c r="NUL24" s="46"/>
      <c r="NUM24" s="46"/>
      <c r="NUN24" s="46"/>
      <c r="NUO24" s="46"/>
      <c r="NUP24" s="46"/>
      <c r="NUQ24" s="46"/>
      <c r="NUR24" s="46"/>
      <c r="NUS24" s="46"/>
      <c r="NUT24" s="46"/>
      <c r="NUU24" s="46"/>
      <c r="NUV24" s="46"/>
      <c r="NUW24" s="46"/>
      <c r="NUX24" s="46"/>
      <c r="NUY24" s="46"/>
      <c r="NUZ24" s="46"/>
      <c r="NVA24" s="46"/>
      <c r="NVB24" s="46"/>
      <c r="NVC24" s="46"/>
      <c r="NVD24" s="46"/>
      <c r="NVE24" s="46"/>
      <c r="NVF24" s="46"/>
      <c r="NVG24" s="46"/>
      <c r="NVH24" s="46"/>
      <c r="NVI24" s="46"/>
      <c r="NVJ24" s="46"/>
      <c r="NVK24" s="46"/>
      <c r="NVL24" s="46"/>
      <c r="NVM24" s="46"/>
      <c r="NVN24" s="46"/>
      <c r="NVO24" s="46"/>
      <c r="NVP24" s="46"/>
      <c r="NVQ24" s="46"/>
      <c r="NVR24" s="46"/>
      <c r="NVS24" s="46"/>
      <c r="NVT24" s="46"/>
      <c r="NVU24" s="46"/>
      <c r="NVV24" s="46"/>
      <c r="NVW24" s="46"/>
      <c r="NVX24" s="46"/>
      <c r="NVY24" s="46"/>
      <c r="NVZ24" s="46"/>
      <c r="NWA24" s="46"/>
      <c r="NWB24" s="46"/>
      <c r="NWC24" s="46"/>
      <c r="NWD24" s="46"/>
      <c r="NWE24" s="46"/>
      <c r="NWF24" s="46"/>
      <c r="NWG24" s="46"/>
      <c r="NWH24" s="46"/>
      <c r="NWI24" s="46"/>
      <c r="NWJ24" s="46"/>
      <c r="NWK24" s="46"/>
      <c r="NWL24" s="46"/>
      <c r="NWM24" s="46"/>
      <c r="NWN24" s="46"/>
      <c r="NWO24" s="46"/>
      <c r="NWP24" s="46"/>
      <c r="NWQ24" s="46"/>
      <c r="NWR24" s="46"/>
      <c r="NWS24" s="46"/>
      <c r="NWT24" s="46"/>
      <c r="NWU24" s="46"/>
      <c r="NWV24" s="46"/>
      <c r="NWW24" s="46"/>
      <c r="NWX24" s="46"/>
      <c r="NWY24" s="46"/>
      <c r="NWZ24" s="46"/>
      <c r="NXA24" s="46"/>
      <c r="NXB24" s="46"/>
      <c r="NXC24" s="46"/>
      <c r="NXD24" s="46"/>
      <c r="NXE24" s="46"/>
      <c r="NXF24" s="46"/>
      <c r="NXG24" s="46"/>
      <c r="NXH24" s="46"/>
      <c r="NXI24" s="46"/>
      <c r="NXJ24" s="46"/>
      <c r="NXK24" s="46"/>
      <c r="NXL24" s="46"/>
      <c r="NXM24" s="46"/>
      <c r="NXN24" s="46"/>
      <c r="NXO24" s="46"/>
      <c r="NXP24" s="46"/>
      <c r="NXQ24" s="46"/>
      <c r="NXR24" s="46"/>
      <c r="NXS24" s="46"/>
      <c r="NXT24" s="46"/>
      <c r="NXU24" s="46"/>
      <c r="NXV24" s="46"/>
      <c r="NXW24" s="46"/>
      <c r="NXX24" s="46"/>
      <c r="NXY24" s="46"/>
      <c r="NXZ24" s="46"/>
      <c r="NYA24" s="46"/>
      <c r="NYB24" s="46"/>
      <c r="NYC24" s="46"/>
      <c r="NYD24" s="46"/>
      <c r="NYE24" s="46"/>
      <c r="NYF24" s="46"/>
      <c r="NYG24" s="46"/>
      <c r="NYH24" s="46"/>
      <c r="NYI24" s="46"/>
      <c r="NYJ24" s="46"/>
      <c r="NYK24" s="46"/>
      <c r="NYL24" s="46"/>
      <c r="NYM24" s="46"/>
      <c r="NYN24" s="46"/>
      <c r="NYO24" s="46"/>
      <c r="NYP24" s="46"/>
      <c r="NYQ24" s="46"/>
      <c r="NYR24" s="46"/>
      <c r="NYS24" s="46"/>
      <c r="NYT24" s="46"/>
      <c r="NYU24" s="46"/>
      <c r="NYV24" s="46"/>
      <c r="NYW24" s="46"/>
      <c r="NYX24" s="46"/>
      <c r="NYY24" s="46"/>
      <c r="NYZ24" s="46"/>
      <c r="NZA24" s="46"/>
      <c r="NZB24" s="46"/>
      <c r="NZC24" s="46"/>
      <c r="NZD24" s="46"/>
      <c r="NZE24" s="46"/>
      <c r="NZF24" s="46"/>
      <c r="NZG24" s="46"/>
      <c r="NZH24" s="46"/>
      <c r="NZI24" s="46"/>
      <c r="NZJ24" s="46"/>
      <c r="NZK24" s="46"/>
      <c r="NZL24" s="46"/>
      <c r="NZM24" s="46"/>
      <c r="NZN24" s="46"/>
      <c r="NZO24" s="46"/>
      <c r="NZP24" s="46"/>
      <c r="NZQ24" s="46"/>
      <c r="NZR24" s="46"/>
      <c r="NZS24" s="46"/>
      <c r="NZT24" s="46"/>
      <c r="NZU24" s="46"/>
      <c r="NZV24" s="46"/>
      <c r="NZW24" s="46"/>
      <c r="NZX24" s="46"/>
      <c r="NZY24" s="46"/>
      <c r="NZZ24" s="46"/>
      <c r="OAA24" s="46"/>
      <c r="OAB24" s="46"/>
      <c r="OAC24" s="46"/>
      <c r="OAD24" s="46"/>
      <c r="OAE24" s="46"/>
      <c r="OAF24" s="46"/>
      <c r="OAG24" s="46"/>
      <c r="OAH24" s="46"/>
      <c r="OAI24" s="46"/>
      <c r="OAJ24" s="46"/>
      <c r="OAK24" s="46"/>
      <c r="OAL24" s="46"/>
      <c r="OAM24" s="46"/>
      <c r="OAN24" s="46"/>
      <c r="OAO24" s="46"/>
      <c r="OAP24" s="46"/>
      <c r="OAQ24" s="46"/>
      <c r="OAR24" s="46"/>
      <c r="OAS24" s="46"/>
      <c r="OAT24" s="46"/>
      <c r="OAU24" s="46"/>
      <c r="OAV24" s="46"/>
      <c r="OAW24" s="46"/>
      <c r="OAX24" s="46"/>
      <c r="OAY24" s="46"/>
      <c r="OAZ24" s="46"/>
      <c r="OBA24" s="46"/>
      <c r="OBB24" s="46"/>
      <c r="OBC24" s="46"/>
      <c r="OBD24" s="46"/>
      <c r="OBE24" s="46"/>
      <c r="OBF24" s="46"/>
      <c r="OBG24" s="46"/>
      <c r="OBH24" s="46"/>
      <c r="OBI24" s="46"/>
      <c r="OBJ24" s="46"/>
      <c r="OBK24" s="46"/>
      <c r="OBL24" s="46"/>
      <c r="OBM24" s="46"/>
      <c r="OBN24" s="46"/>
      <c r="OBO24" s="46"/>
      <c r="OBP24" s="46"/>
      <c r="OBQ24" s="46"/>
      <c r="OBR24" s="46"/>
      <c r="OBS24" s="46"/>
      <c r="OBT24" s="46"/>
      <c r="OBU24" s="46"/>
      <c r="OBV24" s="46"/>
      <c r="OBW24" s="46"/>
      <c r="OBX24" s="46"/>
      <c r="OBY24" s="46"/>
      <c r="OBZ24" s="46"/>
      <c r="OCA24" s="46"/>
      <c r="OCB24" s="46"/>
      <c r="OCC24" s="46"/>
      <c r="OCD24" s="46"/>
      <c r="OCE24" s="46"/>
      <c r="OCF24" s="46"/>
      <c r="OCG24" s="46"/>
      <c r="OCH24" s="46"/>
      <c r="OCI24" s="46"/>
      <c r="OCJ24" s="46"/>
      <c r="OCK24" s="46"/>
      <c r="OCL24" s="46"/>
      <c r="OCM24" s="46"/>
      <c r="OCN24" s="46"/>
      <c r="OCO24" s="46"/>
      <c r="OCP24" s="46"/>
      <c r="OCQ24" s="46"/>
      <c r="OCR24" s="46"/>
      <c r="OCS24" s="46"/>
      <c r="OCT24" s="46"/>
      <c r="OCU24" s="46"/>
      <c r="OCV24" s="46"/>
      <c r="OCW24" s="46"/>
      <c r="OCX24" s="46"/>
      <c r="OCY24" s="46"/>
      <c r="OCZ24" s="46"/>
      <c r="ODA24" s="46"/>
      <c r="ODB24" s="46"/>
      <c r="ODC24" s="46"/>
      <c r="ODD24" s="46"/>
      <c r="ODE24" s="46"/>
      <c r="ODF24" s="46"/>
      <c r="ODG24" s="46"/>
      <c r="ODH24" s="46"/>
      <c r="ODI24" s="46"/>
      <c r="ODJ24" s="46"/>
      <c r="ODK24" s="46"/>
      <c r="ODL24" s="46"/>
      <c r="ODM24" s="46"/>
      <c r="ODN24" s="46"/>
      <c r="ODO24" s="46"/>
      <c r="ODP24" s="46"/>
      <c r="ODQ24" s="46"/>
      <c r="ODR24" s="46"/>
      <c r="ODS24" s="46"/>
      <c r="ODT24" s="46"/>
      <c r="ODU24" s="46"/>
      <c r="ODV24" s="46"/>
      <c r="ODW24" s="46"/>
      <c r="ODX24" s="46"/>
      <c r="ODY24" s="46"/>
      <c r="ODZ24" s="46"/>
      <c r="OEA24" s="46"/>
      <c r="OEB24" s="46"/>
      <c r="OEC24" s="46"/>
      <c r="OED24" s="46"/>
      <c r="OEE24" s="46"/>
      <c r="OEF24" s="46"/>
      <c r="OEG24" s="46"/>
      <c r="OEH24" s="46"/>
      <c r="OEI24" s="46"/>
      <c r="OEJ24" s="46"/>
      <c r="OEK24" s="46"/>
      <c r="OEL24" s="46"/>
      <c r="OEM24" s="46"/>
      <c r="OEN24" s="46"/>
      <c r="OEO24" s="46"/>
      <c r="OEP24" s="46"/>
      <c r="OEQ24" s="46"/>
      <c r="OER24" s="46"/>
      <c r="OES24" s="46"/>
      <c r="OET24" s="46"/>
      <c r="OEU24" s="46"/>
      <c r="OEV24" s="46"/>
      <c r="OEW24" s="46"/>
      <c r="OEX24" s="46"/>
      <c r="OEY24" s="46"/>
      <c r="OEZ24" s="46"/>
      <c r="OFA24" s="46"/>
      <c r="OFB24" s="46"/>
      <c r="OFC24" s="46"/>
      <c r="OFD24" s="46"/>
      <c r="OFE24" s="46"/>
      <c r="OFF24" s="46"/>
      <c r="OFG24" s="46"/>
      <c r="OFH24" s="46"/>
      <c r="OFI24" s="46"/>
      <c r="OFJ24" s="46"/>
      <c r="OFK24" s="46"/>
      <c r="OFL24" s="46"/>
      <c r="OFM24" s="46"/>
      <c r="OFN24" s="46"/>
      <c r="OFO24" s="46"/>
      <c r="OFP24" s="46"/>
      <c r="OFQ24" s="46"/>
      <c r="OFR24" s="46"/>
      <c r="OFS24" s="46"/>
      <c r="OFT24" s="46"/>
      <c r="OFU24" s="46"/>
      <c r="OFV24" s="46"/>
      <c r="OFW24" s="46"/>
      <c r="OFX24" s="46"/>
      <c r="OFY24" s="46"/>
      <c r="OFZ24" s="46"/>
      <c r="OGA24" s="46"/>
      <c r="OGB24" s="46"/>
      <c r="OGC24" s="46"/>
      <c r="OGD24" s="46"/>
      <c r="OGE24" s="46"/>
      <c r="OGF24" s="46"/>
      <c r="OGG24" s="46"/>
      <c r="OGH24" s="46"/>
      <c r="OGI24" s="46"/>
      <c r="OGJ24" s="46"/>
      <c r="OGK24" s="46"/>
      <c r="OGL24" s="46"/>
      <c r="OGM24" s="46"/>
      <c r="OGN24" s="46"/>
      <c r="OGO24" s="46"/>
      <c r="OGP24" s="46"/>
      <c r="OGQ24" s="46"/>
      <c r="OGR24" s="46"/>
      <c r="OGS24" s="46"/>
      <c r="OGT24" s="46"/>
      <c r="OGU24" s="46"/>
      <c r="OGV24" s="46"/>
      <c r="OGW24" s="46"/>
      <c r="OGX24" s="46"/>
      <c r="OGY24" s="46"/>
      <c r="OGZ24" s="46"/>
      <c r="OHA24" s="46"/>
      <c r="OHB24" s="46"/>
      <c r="OHC24" s="46"/>
      <c r="OHD24" s="46"/>
      <c r="OHE24" s="46"/>
      <c r="OHF24" s="46"/>
      <c r="OHG24" s="46"/>
      <c r="OHH24" s="46"/>
      <c r="OHI24" s="46"/>
      <c r="OHJ24" s="46"/>
      <c r="OHK24" s="46"/>
      <c r="OHL24" s="46"/>
      <c r="OHM24" s="46"/>
      <c r="OHN24" s="46"/>
      <c r="OHO24" s="46"/>
      <c r="OHP24" s="46"/>
      <c r="OHQ24" s="46"/>
      <c r="OHR24" s="46"/>
      <c r="OHS24" s="46"/>
      <c r="OHT24" s="46"/>
      <c r="OHU24" s="46"/>
      <c r="OHV24" s="46"/>
      <c r="OHW24" s="46"/>
      <c r="OHX24" s="46"/>
      <c r="OHY24" s="46"/>
      <c r="OHZ24" s="46"/>
      <c r="OIA24" s="46"/>
      <c r="OIB24" s="46"/>
      <c r="OIC24" s="46"/>
      <c r="OID24" s="46"/>
      <c r="OIE24" s="46"/>
      <c r="OIF24" s="46"/>
      <c r="OIG24" s="46"/>
      <c r="OIH24" s="46"/>
      <c r="OII24" s="46"/>
      <c r="OIJ24" s="46"/>
      <c r="OIK24" s="46"/>
      <c r="OIL24" s="46"/>
      <c r="OIM24" s="46"/>
      <c r="OIN24" s="46"/>
      <c r="OIO24" s="46"/>
      <c r="OIP24" s="46"/>
      <c r="OIQ24" s="46"/>
      <c r="OIR24" s="46"/>
      <c r="OIS24" s="46"/>
      <c r="OIT24" s="46"/>
      <c r="OIU24" s="46"/>
      <c r="OIV24" s="46"/>
      <c r="OIW24" s="46"/>
      <c r="OIX24" s="46"/>
      <c r="OIY24" s="46"/>
      <c r="OIZ24" s="46"/>
      <c r="OJA24" s="46"/>
      <c r="OJB24" s="46"/>
      <c r="OJC24" s="46"/>
      <c r="OJD24" s="46"/>
      <c r="OJE24" s="46"/>
      <c r="OJF24" s="46"/>
      <c r="OJG24" s="46"/>
      <c r="OJH24" s="46"/>
      <c r="OJI24" s="46"/>
      <c r="OJJ24" s="46"/>
      <c r="OJK24" s="46"/>
      <c r="OJL24" s="46"/>
      <c r="OJM24" s="46"/>
      <c r="OJN24" s="46"/>
      <c r="OJO24" s="46"/>
      <c r="OJP24" s="46"/>
      <c r="OJQ24" s="46"/>
      <c r="OJR24" s="46"/>
      <c r="OJS24" s="46"/>
      <c r="OJT24" s="46"/>
      <c r="OJU24" s="46"/>
      <c r="OJV24" s="46"/>
      <c r="OJW24" s="46"/>
      <c r="OJX24" s="46"/>
      <c r="OJY24" s="46"/>
      <c r="OJZ24" s="46"/>
      <c r="OKA24" s="46"/>
      <c r="OKB24" s="46"/>
      <c r="OKC24" s="46"/>
      <c r="OKD24" s="46"/>
      <c r="OKE24" s="46"/>
      <c r="OKF24" s="46"/>
      <c r="OKG24" s="46"/>
      <c r="OKH24" s="46"/>
      <c r="OKI24" s="46"/>
      <c r="OKJ24" s="46"/>
      <c r="OKK24" s="46"/>
      <c r="OKL24" s="46"/>
      <c r="OKM24" s="46"/>
      <c r="OKN24" s="46"/>
      <c r="OKO24" s="46"/>
      <c r="OKP24" s="46"/>
      <c r="OKQ24" s="46"/>
      <c r="OKR24" s="46"/>
      <c r="OKS24" s="46"/>
      <c r="OKT24" s="46"/>
      <c r="OKU24" s="46"/>
      <c r="OKV24" s="46"/>
      <c r="OKW24" s="46"/>
      <c r="OKX24" s="46"/>
      <c r="OKY24" s="46"/>
      <c r="OKZ24" s="46"/>
      <c r="OLA24" s="46"/>
      <c r="OLB24" s="46"/>
      <c r="OLC24" s="46"/>
      <c r="OLD24" s="46"/>
      <c r="OLE24" s="46"/>
      <c r="OLF24" s="46"/>
      <c r="OLG24" s="46"/>
      <c r="OLH24" s="46"/>
      <c r="OLI24" s="46"/>
      <c r="OLJ24" s="46"/>
      <c r="OLK24" s="46"/>
      <c r="OLL24" s="46"/>
      <c r="OLM24" s="46"/>
      <c r="OLN24" s="46"/>
      <c r="OLO24" s="46"/>
      <c r="OLP24" s="46"/>
      <c r="OLQ24" s="46"/>
      <c r="OLR24" s="46"/>
      <c r="OLS24" s="46"/>
      <c r="OLT24" s="46"/>
      <c r="OLU24" s="46"/>
      <c r="OLV24" s="46"/>
      <c r="OLW24" s="46"/>
      <c r="OLX24" s="46"/>
      <c r="OLY24" s="46"/>
      <c r="OLZ24" s="46"/>
      <c r="OMA24" s="46"/>
      <c r="OMB24" s="46"/>
      <c r="OMC24" s="46"/>
      <c r="OMD24" s="46"/>
      <c r="OME24" s="46"/>
      <c r="OMF24" s="46"/>
      <c r="OMG24" s="46"/>
      <c r="OMH24" s="46"/>
      <c r="OMI24" s="46"/>
      <c r="OMJ24" s="46"/>
      <c r="OMK24" s="46"/>
      <c r="OML24" s="46"/>
      <c r="OMM24" s="46"/>
      <c r="OMN24" s="46"/>
      <c r="OMO24" s="46"/>
      <c r="OMP24" s="46"/>
      <c r="OMQ24" s="46"/>
      <c r="OMR24" s="46"/>
      <c r="OMS24" s="46"/>
      <c r="OMT24" s="46"/>
      <c r="OMU24" s="46"/>
      <c r="OMV24" s="46"/>
      <c r="OMW24" s="46"/>
      <c r="OMX24" s="46"/>
      <c r="OMY24" s="46"/>
      <c r="OMZ24" s="46"/>
      <c r="ONA24" s="46"/>
      <c r="ONB24" s="46"/>
      <c r="ONC24" s="46"/>
      <c r="OND24" s="46"/>
      <c r="ONE24" s="46"/>
      <c r="ONF24" s="46"/>
      <c r="ONG24" s="46"/>
      <c r="ONH24" s="46"/>
      <c r="ONI24" s="46"/>
      <c r="ONJ24" s="46"/>
      <c r="ONK24" s="46"/>
      <c r="ONL24" s="46"/>
      <c r="ONM24" s="46"/>
      <c r="ONN24" s="46"/>
      <c r="ONO24" s="46"/>
      <c r="ONP24" s="46"/>
      <c r="ONQ24" s="46"/>
      <c r="ONR24" s="46"/>
      <c r="ONS24" s="46"/>
      <c r="ONT24" s="46"/>
      <c r="ONU24" s="46"/>
      <c r="ONV24" s="46"/>
      <c r="ONW24" s="46"/>
      <c r="ONX24" s="46"/>
      <c r="ONY24" s="46"/>
      <c r="ONZ24" s="46"/>
      <c r="OOA24" s="46"/>
      <c r="OOB24" s="46"/>
      <c r="OOC24" s="46"/>
      <c r="OOD24" s="46"/>
      <c r="OOE24" s="46"/>
      <c r="OOF24" s="46"/>
      <c r="OOG24" s="46"/>
      <c r="OOH24" s="46"/>
      <c r="OOI24" s="46"/>
      <c r="OOJ24" s="46"/>
      <c r="OOK24" s="46"/>
      <c r="OOL24" s="46"/>
      <c r="OOM24" s="46"/>
      <c r="OON24" s="46"/>
      <c r="OOO24" s="46"/>
      <c r="OOP24" s="46"/>
      <c r="OOQ24" s="46"/>
      <c r="OOR24" s="46"/>
      <c r="OOS24" s="46"/>
      <c r="OOT24" s="46"/>
      <c r="OOU24" s="46"/>
      <c r="OOV24" s="46"/>
      <c r="OOW24" s="46"/>
      <c r="OOX24" s="46"/>
      <c r="OOY24" s="46"/>
      <c r="OOZ24" s="46"/>
      <c r="OPA24" s="46"/>
      <c r="OPB24" s="46"/>
      <c r="OPC24" s="46"/>
      <c r="OPD24" s="46"/>
      <c r="OPE24" s="46"/>
      <c r="OPF24" s="46"/>
      <c r="OPG24" s="46"/>
      <c r="OPH24" s="46"/>
      <c r="OPI24" s="46"/>
      <c r="OPJ24" s="46"/>
      <c r="OPK24" s="46"/>
      <c r="OPL24" s="46"/>
      <c r="OPM24" s="46"/>
      <c r="OPN24" s="46"/>
      <c r="OPO24" s="46"/>
      <c r="OPP24" s="46"/>
      <c r="OPQ24" s="46"/>
      <c r="OPR24" s="46"/>
      <c r="OPS24" s="46"/>
      <c r="OPT24" s="46"/>
      <c r="OPU24" s="46"/>
      <c r="OPV24" s="46"/>
      <c r="OPW24" s="46"/>
      <c r="OPX24" s="46"/>
      <c r="OPY24" s="46"/>
      <c r="OPZ24" s="46"/>
      <c r="OQA24" s="46"/>
      <c r="OQB24" s="46"/>
      <c r="OQC24" s="46"/>
      <c r="OQD24" s="46"/>
      <c r="OQE24" s="46"/>
      <c r="OQF24" s="46"/>
      <c r="OQG24" s="46"/>
      <c r="OQH24" s="46"/>
      <c r="OQI24" s="46"/>
      <c r="OQJ24" s="46"/>
      <c r="OQK24" s="46"/>
      <c r="OQL24" s="46"/>
      <c r="OQM24" s="46"/>
      <c r="OQN24" s="46"/>
      <c r="OQO24" s="46"/>
      <c r="OQP24" s="46"/>
      <c r="OQQ24" s="46"/>
      <c r="OQR24" s="46"/>
      <c r="OQS24" s="46"/>
      <c r="OQT24" s="46"/>
      <c r="OQU24" s="46"/>
      <c r="OQV24" s="46"/>
      <c r="OQW24" s="46"/>
      <c r="OQX24" s="46"/>
      <c r="OQY24" s="46"/>
      <c r="OQZ24" s="46"/>
      <c r="ORA24" s="46"/>
      <c r="ORB24" s="46"/>
      <c r="ORC24" s="46"/>
      <c r="ORD24" s="46"/>
      <c r="ORE24" s="46"/>
      <c r="ORF24" s="46"/>
      <c r="ORG24" s="46"/>
      <c r="ORH24" s="46"/>
      <c r="ORI24" s="46"/>
      <c r="ORJ24" s="46"/>
      <c r="ORK24" s="46"/>
      <c r="ORL24" s="46"/>
      <c r="ORM24" s="46"/>
      <c r="ORN24" s="46"/>
      <c r="ORO24" s="46"/>
      <c r="ORP24" s="46"/>
      <c r="ORQ24" s="46"/>
      <c r="ORR24" s="46"/>
      <c r="ORS24" s="46"/>
      <c r="ORT24" s="46"/>
      <c r="ORU24" s="46"/>
      <c r="ORV24" s="46"/>
      <c r="ORW24" s="46"/>
      <c r="ORX24" s="46"/>
      <c r="ORY24" s="46"/>
      <c r="ORZ24" s="46"/>
      <c r="OSA24" s="46"/>
      <c r="OSB24" s="46"/>
      <c r="OSC24" s="46"/>
      <c r="OSD24" s="46"/>
      <c r="OSE24" s="46"/>
      <c r="OSF24" s="46"/>
      <c r="OSG24" s="46"/>
      <c r="OSH24" s="46"/>
      <c r="OSI24" s="46"/>
      <c r="OSJ24" s="46"/>
      <c r="OSK24" s="46"/>
      <c r="OSL24" s="46"/>
      <c r="OSM24" s="46"/>
      <c r="OSN24" s="46"/>
      <c r="OSO24" s="46"/>
      <c r="OSP24" s="46"/>
      <c r="OSQ24" s="46"/>
      <c r="OSR24" s="46"/>
      <c r="OSS24" s="46"/>
      <c r="OST24" s="46"/>
      <c r="OSU24" s="46"/>
      <c r="OSV24" s="46"/>
      <c r="OSW24" s="46"/>
      <c r="OSX24" s="46"/>
      <c r="OSY24" s="46"/>
      <c r="OSZ24" s="46"/>
      <c r="OTA24" s="46"/>
      <c r="OTB24" s="46"/>
      <c r="OTC24" s="46"/>
      <c r="OTD24" s="46"/>
      <c r="OTE24" s="46"/>
      <c r="OTF24" s="46"/>
      <c r="OTG24" s="46"/>
      <c r="OTH24" s="46"/>
      <c r="OTI24" s="46"/>
      <c r="OTJ24" s="46"/>
      <c r="OTK24" s="46"/>
      <c r="OTL24" s="46"/>
      <c r="OTM24" s="46"/>
      <c r="OTN24" s="46"/>
      <c r="OTO24" s="46"/>
      <c r="OTP24" s="46"/>
      <c r="OTQ24" s="46"/>
      <c r="OTR24" s="46"/>
      <c r="OTS24" s="46"/>
      <c r="OTT24" s="46"/>
      <c r="OTU24" s="46"/>
      <c r="OTV24" s="46"/>
      <c r="OTW24" s="46"/>
      <c r="OTX24" s="46"/>
      <c r="OTY24" s="46"/>
      <c r="OTZ24" s="46"/>
      <c r="OUA24" s="46"/>
      <c r="OUB24" s="46"/>
      <c r="OUC24" s="46"/>
      <c r="OUD24" s="46"/>
      <c r="OUE24" s="46"/>
      <c r="OUF24" s="46"/>
      <c r="OUG24" s="46"/>
      <c r="OUH24" s="46"/>
      <c r="OUI24" s="46"/>
      <c r="OUJ24" s="46"/>
      <c r="OUK24" s="46"/>
      <c r="OUL24" s="46"/>
      <c r="OUM24" s="46"/>
      <c r="OUN24" s="46"/>
      <c r="OUO24" s="46"/>
      <c r="OUP24" s="46"/>
      <c r="OUQ24" s="46"/>
      <c r="OUR24" s="46"/>
      <c r="OUS24" s="46"/>
      <c r="OUT24" s="46"/>
      <c r="OUU24" s="46"/>
      <c r="OUV24" s="46"/>
      <c r="OUW24" s="46"/>
      <c r="OUX24" s="46"/>
      <c r="OUY24" s="46"/>
      <c r="OUZ24" s="46"/>
      <c r="OVA24" s="46"/>
      <c r="OVB24" s="46"/>
      <c r="OVC24" s="46"/>
      <c r="OVD24" s="46"/>
      <c r="OVE24" s="46"/>
      <c r="OVF24" s="46"/>
      <c r="OVG24" s="46"/>
      <c r="OVH24" s="46"/>
      <c r="OVI24" s="46"/>
      <c r="OVJ24" s="46"/>
      <c r="OVK24" s="46"/>
      <c r="OVL24" s="46"/>
      <c r="OVM24" s="46"/>
      <c r="OVN24" s="46"/>
      <c r="OVO24" s="46"/>
      <c r="OVP24" s="46"/>
      <c r="OVQ24" s="46"/>
      <c r="OVR24" s="46"/>
      <c r="OVS24" s="46"/>
      <c r="OVT24" s="46"/>
      <c r="OVU24" s="46"/>
      <c r="OVV24" s="46"/>
      <c r="OVW24" s="46"/>
      <c r="OVX24" s="46"/>
      <c r="OVY24" s="46"/>
      <c r="OVZ24" s="46"/>
      <c r="OWA24" s="46"/>
      <c r="OWB24" s="46"/>
      <c r="OWC24" s="46"/>
      <c r="OWD24" s="46"/>
      <c r="OWE24" s="46"/>
      <c r="OWF24" s="46"/>
      <c r="OWG24" s="46"/>
      <c r="OWH24" s="46"/>
      <c r="OWI24" s="46"/>
      <c r="OWJ24" s="46"/>
      <c r="OWK24" s="46"/>
      <c r="OWL24" s="46"/>
      <c r="OWM24" s="46"/>
      <c r="OWN24" s="46"/>
      <c r="OWO24" s="46"/>
      <c r="OWP24" s="46"/>
      <c r="OWQ24" s="46"/>
      <c r="OWR24" s="46"/>
      <c r="OWS24" s="46"/>
      <c r="OWT24" s="46"/>
      <c r="OWU24" s="46"/>
      <c r="OWV24" s="46"/>
      <c r="OWW24" s="46"/>
      <c r="OWX24" s="46"/>
      <c r="OWY24" s="46"/>
      <c r="OWZ24" s="46"/>
      <c r="OXA24" s="46"/>
      <c r="OXB24" s="46"/>
      <c r="OXC24" s="46"/>
      <c r="OXD24" s="46"/>
      <c r="OXE24" s="46"/>
      <c r="OXF24" s="46"/>
      <c r="OXG24" s="46"/>
      <c r="OXH24" s="46"/>
      <c r="OXI24" s="46"/>
      <c r="OXJ24" s="46"/>
      <c r="OXK24" s="46"/>
      <c r="OXL24" s="46"/>
      <c r="OXM24" s="46"/>
      <c r="OXN24" s="46"/>
      <c r="OXO24" s="46"/>
      <c r="OXP24" s="46"/>
      <c r="OXQ24" s="46"/>
      <c r="OXR24" s="46"/>
      <c r="OXS24" s="46"/>
      <c r="OXT24" s="46"/>
      <c r="OXU24" s="46"/>
      <c r="OXV24" s="46"/>
      <c r="OXW24" s="46"/>
      <c r="OXX24" s="46"/>
      <c r="OXY24" s="46"/>
      <c r="OXZ24" s="46"/>
      <c r="OYA24" s="46"/>
      <c r="OYB24" s="46"/>
      <c r="OYC24" s="46"/>
      <c r="OYD24" s="46"/>
      <c r="OYE24" s="46"/>
      <c r="OYF24" s="46"/>
      <c r="OYG24" s="46"/>
      <c r="OYH24" s="46"/>
      <c r="OYI24" s="46"/>
      <c r="OYJ24" s="46"/>
      <c r="OYK24" s="46"/>
      <c r="OYL24" s="46"/>
      <c r="OYM24" s="46"/>
      <c r="OYN24" s="46"/>
      <c r="OYO24" s="46"/>
      <c r="OYP24" s="46"/>
      <c r="OYQ24" s="46"/>
      <c r="OYR24" s="46"/>
      <c r="OYS24" s="46"/>
      <c r="OYT24" s="46"/>
      <c r="OYU24" s="46"/>
      <c r="OYV24" s="46"/>
      <c r="OYW24" s="46"/>
      <c r="OYX24" s="46"/>
      <c r="OYY24" s="46"/>
      <c r="OYZ24" s="46"/>
      <c r="OZA24" s="46"/>
      <c r="OZB24" s="46"/>
      <c r="OZC24" s="46"/>
      <c r="OZD24" s="46"/>
      <c r="OZE24" s="46"/>
      <c r="OZF24" s="46"/>
      <c r="OZG24" s="46"/>
      <c r="OZH24" s="46"/>
      <c r="OZI24" s="46"/>
      <c r="OZJ24" s="46"/>
      <c r="OZK24" s="46"/>
      <c r="OZL24" s="46"/>
      <c r="OZM24" s="46"/>
      <c r="OZN24" s="46"/>
      <c r="OZO24" s="46"/>
      <c r="OZP24" s="46"/>
      <c r="OZQ24" s="46"/>
      <c r="OZR24" s="46"/>
      <c r="OZS24" s="46"/>
      <c r="OZT24" s="46"/>
      <c r="OZU24" s="46"/>
      <c r="OZV24" s="46"/>
      <c r="OZW24" s="46"/>
      <c r="OZX24" s="46"/>
      <c r="OZY24" s="46"/>
      <c r="OZZ24" s="46"/>
      <c r="PAA24" s="46"/>
      <c r="PAB24" s="46"/>
      <c r="PAC24" s="46"/>
      <c r="PAD24" s="46"/>
      <c r="PAE24" s="46"/>
      <c r="PAF24" s="46"/>
      <c r="PAG24" s="46"/>
      <c r="PAH24" s="46"/>
      <c r="PAI24" s="46"/>
      <c r="PAJ24" s="46"/>
      <c r="PAK24" s="46"/>
      <c r="PAL24" s="46"/>
      <c r="PAM24" s="46"/>
      <c r="PAN24" s="46"/>
      <c r="PAO24" s="46"/>
      <c r="PAP24" s="46"/>
      <c r="PAQ24" s="46"/>
      <c r="PAR24" s="46"/>
      <c r="PAS24" s="46"/>
      <c r="PAT24" s="46"/>
      <c r="PAU24" s="46"/>
      <c r="PAV24" s="46"/>
      <c r="PAW24" s="46"/>
      <c r="PAX24" s="46"/>
      <c r="PAY24" s="46"/>
      <c r="PAZ24" s="46"/>
      <c r="PBA24" s="46"/>
      <c r="PBB24" s="46"/>
      <c r="PBC24" s="46"/>
      <c r="PBD24" s="46"/>
      <c r="PBE24" s="46"/>
      <c r="PBF24" s="46"/>
      <c r="PBG24" s="46"/>
      <c r="PBH24" s="46"/>
      <c r="PBI24" s="46"/>
      <c r="PBJ24" s="46"/>
      <c r="PBK24" s="46"/>
      <c r="PBL24" s="46"/>
      <c r="PBM24" s="46"/>
      <c r="PBN24" s="46"/>
      <c r="PBO24" s="46"/>
      <c r="PBP24" s="46"/>
      <c r="PBQ24" s="46"/>
      <c r="PBR24" s="46"/>
      <c r="PBS24" s="46"/>
      <c r="PBT24" s="46"/>
      <c r="PBU24" s="46"/>
      <c r="PBV24" s="46"/>
      <c r="PBW24" s="46"/>
      <c r="PBX24" s="46"/>
      <c r="PBY24" s="46"/>
      <c r="PBZ24" s="46"/>
      <c r="PCA24" s="46"/>
      <c r="PCB24" s="46"/>
      <c r="PCC24" s="46"/>
      <c r="PCD24" s="46"/>
      <c r="PCE24" s="46"/>
      <c r="PCF24" s="46"/>
      <c r="PCG24" s="46"/>
      <c r="PCH24" s="46"/>
      <c r="PCI24" s="46"/>
      <c r="PCJ24" s="46"/>
      <c r="PCK24" s="46"/>
      <c r="PCL24" s="46"/>
      <c r="PCM24" s="46"/>
      <c r="PCN24" s="46"/>
      <c r="PCO24" s="46"/>
      <c r="PCP24" s="46"/>
      <c r="PCQ24" s="46"/>
      <c r="PCR24" s="46"/>
      <c r="PCS24" s="46"/>
      <c r="PCT24" s="46"/>
      <c r="PCU24" s="46"/>
      <c r="PCV24" s="46"/>
      <c r="PCW24" s="46"/>
      <c r="PCX24" s="46"/>
      <c r="PCY24" s="46"/>
      <c r="PCZ24" s="46"/>
      <c r="PDA24" s="46"/>
      <c r="PDB24" s="46"/>
      <c r="PDC24" s="46"/>
      <c r="PDD24" s="46"/>
      <c r="PDE24" s="46"/>
      <c r="PDF24" s="46"/>
      <c r="PDG24" s="46"/>
      <c r="PDH24" s="46"/>
      <c r="PDI24" s="46"/>
      <c r="PDJ24" s="46"/>
      <c r="PDK24" s="46"/>
      <c r="PDL24" s="46"/>
      <c r="PDM24" s="46"/>
      <c r="PDN24" s="46"/>
      <c r="PDO24" s="46"/>
      <c r="PDP24" s="46"/>
      <c r="PDQ24" s="46"/>
      <c r="PDR24" s="46"/>
      <c r="PDS24" s="46"/>
      <c r="PDT24" s="46"/>
      <c r="PDU24" s="46"/>
      <c r="PDV24" s="46"/>
      <c r="PDW24" s="46"/>
      <c r="PDX24" s="46"/>
      <c r="PDY24" s="46"/>
      <c r="PDZ24" s="46"/>
      <c r="PEA24" s="46"/>
      <c r="PEB24" s="46"/>
      <c r="PEC24" s="46"/>
      <c r="PED24" s="46"/>
      <c r="PEE24" s="46"/>
      <c r="PEF24" s="46"/>
      <c r="PEG24" s="46"/>
      <c r="PEH24" s="46"/>
      <c r="PEI24" s="46"/>
      <c r="PEJ24" s="46"/>
      <c r="PEK24" s="46"/>
      <c r="PEL24" s="46"/>
      <c r="PEM24" s="46"/>
      <c r="PEN24" s="46"/>
      <c r="PEO24" s="46"/>
      <c r="PEP24" s="46"/>
      <c r="PEQ24" s="46"/>
      <c r="PER24" s="46"/>
      <c r="PES24" s="46"/>
      <c r="PET24" s="46"/>
      <c r="PEU24" s="46"/>
      <c r="PEV24" s="46"/>
      <c r="PEW24" s="46"/>
      <c r="PEX24" s="46"/>
      <c r="PEY24" s="46"/>
      <c r="PEZ24" s="46"/>
      <c r="PFA24" s="46"/>
      <c r="PFB24" s="46"/>
      <c r="PFC24" s="46"/>
      <c r="PFD24" s="46"/>
      <c r="PFE24" s="46"/>
      <c r="PFF24" s="46"/>
      <c r="PFG24" s="46"/>
      <c r="PFH24" s="46"/>
      <c r="PFI24" s="46"/>
      <c r="PFJ24" s="46"/>
      <c r="PFK24" s="46"/>
      <c r="PFL24" s="46"/>
      <c r="PFM24" s="46"/>
      <c r="PFN24" s="46"/>
      <c r="PFO24" s="46"/>
      <c r="PFP24" s="46"/>
      <c r="PFQ24" s="46"/>
      <c r="PFR24" s="46"/>
      <c r="PFS24" s="46"/>
      <c r="PFT24" s="46"/>
      <c r="PFU24" s="46"/>
      <c r="PFV24" s="46"/>
      <c r="PFW24" s="46"/>
      <c r="PFX24" s="46"/>
      <c r="PFY24" s="46"/>
      <c r="PFZ24" s="46"/>
      <c r="PGA24" s="46"/>
      <c r="PGB24" s="46"/>
      <c r="PGC24" s="46"/>
      <c r="PGD24" s="46"/>
      <c r="PGE24" s="46"/>
      <c r="PGF24" s="46"/>
      <c r="PGG24" s="46"/>
      <c r="PGH24" s="46"/>
      <c r="PGI24" s="46"/>
      <c r="PGJ24" s="46"/>
      <c r="PGK24" s="46"/>
      <c r="PGL24" s="46"/>
      <c r="PGM24" s="46"/>
      <c r="PGN24" s="46"/>
      <c r="PGO24" s="46"/>
      <c r="PGP24" s="46"/>
      <c r="PGQ24" s="46"/>
      <c r="PGR24" s="46"/>
      <c r="PGS24" s="46"/>
      <c r="PGT24" s="46"/>
      <c r="PGU24" s="46"/>
      <c r="PGV24" s="46"/>
      <c r="PGW24" s="46"/>
      <c r="PGX24" s="46"/>
      <c r="PGY24" s="46"/>
      <c r="PGZ24" s="46"/>
      <c r="PHA24" s="46"/>
      <c r="PHB24" s="46"/>
      <c r="PHC24" s="46"/>
      <c r="PHD24" s="46"/>
      <c r="PHE24" s="46"/>
      <c r="PHF24" s="46"/>
      <c r="PHG24" s="46"/>
      <c r="PHH24" s="46"/>
      <c r="PHI24" s="46"/>
      <c r="PHJ24" s="46"/>
      <c r="PHK24" s="46"/>
      <c r="PHL24" s="46"/>
      <c r="PHM24" s="46"/>
      <c r="PHN24" s="46"/>
      <c r="PHO24" s="46"/>
      <c r="PHP24" s="46"/>
      <c r="PHQ24" s="46"/>
      <c r="PHR24" s="46"/>
      <c r="PHS24" s="46"/>
      <c r="PHT24" s="46"/>
      <c r="PHU24" s="46"/>
      <c r="PHV24" s="46"/>
      <c r="PHW24" s="46"/>
      <c r="PHX24" s="46"/>
      <c r="PHY24" s="46"/>
      <c r="PHZ24" s="46"/>
      <c r="PIA24" s="46"/>
      <c r="PIB24" s="46"/>
      <c r="PIC24" s="46"/>
      <c r="PID24" s="46"/>
      <c r="PIE24" s="46"/>
      <c r="PIF24" s="46"/>
      <c r="PIG24" s="46"/>
      <c r="PIH24" s="46"/>
      <c r="PII24" s="46"/>
      <c r="PIJ24" s="46"/>
      <c r="PIK24" s="46"/>
      <c r="PIL24" s="46"/>
      <c r="PIM24" s="46"/>
      <c r="PIN24" s="46"/>
      <c r="PIO24" s="46"/>
      <c r="PIP24" s="46"/>
      <c r="PIQ24" s="46"/>
      <c r="PIR24" s="46"/>
      <c r="PIS24" s="46"/>
      <c r="PIT24" s="46"/>
      <c r="PIU24" s="46"/>
      <c r="PIV24" s="46"/>
      <c r="PIW24" s="46"/>
      <c r="PIX24" s="46"/>
      <c r="PIY24" s="46"/>
      <c r="PIZ24" s="46"/>
      <c r="PJA24" s="46"/>
      <c r="PJB24" s="46"/>
      <c r="PJC24" s="46"/>
      <c r="PJD24" s="46"/>
      <c r="PJE24" s="46"/>
      <c r="PJF24" s="46"/>
      <c r="PJG24" s="46"/>
      <c r="PJH24" s="46"/>
      <c r="PJI24" s="46"/>
      <c r="PJJ24" s="46"/>
      <c r="PJK24" s="46"/>
      <c r="PJL24" s="46"/>
      <c r="PJM24" s="46"/>
      <c r="PJN24" s="46"/>
      <c r="PJO24" s="46"/>
      <c r="PJP24" s="46"/>
      <c r="PJQ24" s="46"/>
      <c r="PJR24" s="46"/>
      <c r="PJS24" s="46"/>
      <c r="PJT24" s="46"/>
      <c r="PJU24" s="46"/>
      <c r="PJV24" s="46"/>
      <c r="PJW24" s="46"/>
      <c r="PJX24" s="46"/>
      <c r="PJY24" s="46"/>
      <c r="PJZ24" s="46"/>
      <c r="PKA24" s="46"/>
      <c r="PKB24" s="46"/>
      <c r="PKC24" s="46"/>
      <c r="PKD24" s="46"/>
      <c r="PKE24" s="46"/>
      <c r="PKF24" s="46"/>
      <c r="PKG24" s="46"/>
      <c r="PKH24" s="46"/>
      <c r="PKI24" s="46"/>
      <c r="PKJ24" s="46"/>
      <c r="PKK24" s="46"/>
      <c r="PKL24" s="46"/>
      <c r="PKM24" s="46"/>
      <c r="PKN24" s="46"/>
      <c r="PKO24" s="46"/>
      <c r="PKP24" s="46"/>
      <c r="PKQ24" s="46"/>
      <c r="PKR24" s="46"/>
      <c r="PKS24" s="46"/>
      <c r="PKT24" s="46"/>
      <c r="PKU24" s="46"/>
      <c r="PKV24" s="46"/>
      <c r="PKW24" s="46"/>
      <c r="PKX24" s="46"/>
      <c r="PKY24" s="46"/>
      <c r="PKZ24" s="46"/>
      <c r="PLA24" s="46"/>
      <c r="PLB24" s="46"/>
      <c r="PLC24" s="46"/>
      <c r="PLD24" s="46"/>
      <c r="PLE24" s="46"/>
      <c r="PLF24" s="46"/>
      <c r="PLG24" s="46"/>
      <c r="PLH24" s="46"/>
      <c r="PLI24" s="46"/>
      <c r="PLJ24" s="46"/>
      <c r="PLK24" s="46"/>
      <c r="PLL24" s="46"/>
      <c r="PLM24" s="46"/>
      <c r="PLN24" s="46"/>
      <c r="PLO24" s="46"/>
      <c r="PLP24" s="46"/>
      <c r="PLQ24" s="46"/>
      <c r="PLR24" s="46"/>
      <c r="PLS24" s="46"/>
      <c r="PLT24" s="46"/>
      <c r="PLU24" s="46"/>
      <c r="PLV24" s="46"/>
      <c r="PLW24" s="46"/>
      <c r="PLX24" s="46"/>
      <c r="PLY24" s="46"/>
      <c r="PLZ24" s="46"/>
      <c r="PMA24" s="46"/>
      <c r="PMB24" s="46"/>
      <c r="PMC24" s="46"/>
      <c r="PMD24" s="46"/>
      <c r="PME24" s="46"/>
      <c r="PMF24" s="46"/>
      <c r="PMG24" s="46"/>
      <c r="PMH24" s="46"/>
      <c r="PMI24" s="46"/>
      <c r="PMJ24" s="46"/>
      <c r="PMK24" s="46"/>
      <c r="PML24" s="46"/>
      <c r="PMM24" s="46"/>
      <c r="PMN24" s="46"/>
      <c r="PMO24" s="46"/>
      <c r="PMP24" s="46"/>
      <c r="PMQ24" s="46"/>
      <c r="PMR24" s="46"/>
      <c r="PMS24" s="46"/>
      <c r="PMT24" s="46"/>
      <c r="PMU24" s="46"/>
      <c r="PMV24" s="46"/>
      <c r="PMW24" s="46"/>
      <c r="PMX24" s="46"/>
      <c r="PMY24" s="46"/>
      <c r="PMZ24" s="46"/>
      <c r="PNA24" s="46"/>
      <c r="PNB24" s="46"/>
      <c r="PNC24" s="46"/>
      <c r="PND24" s="46"/>
      <c r="PNE24" s="46"/>
      <c r="PNF24" s="46"/>
      <c r="PNG24" s="46"/>
      <c r="PNH24" s="46"/>
      <c r="PNI24" s="46"/>
      <c r="PNJ24" s="46"/>
      <c r="PNK24" s="46"/>
      <c r="PNL24" s="46"/>
      <c r="PNM24" s="46"/>
      <c r="PNN24" s="46"/>
      <c r="PNO24" s="46"/>
      <c r="PNP24" s="46"/>
      <c r="PNQ24" s="46"/>
      <c r="PNR24" s="46"/>
      <c r="PNS24" s="46"/>
      <c r="PNT24" s="46"/>
      <c r="PNU24" s="46"/>
      <c r="PNV24" s="46"/>
      <c r="PNW24" s="46"/>
      <c r="PNX24" s="46"/>
      <c r="PNY24" s="46"/>
      <c r="PNZ24" s="46"/>
      <c r="POA24" s="46"/>
      <c r="POB24" s="46"/>
      <c r="POC24" s="46"/>
      <c r="POD24" s="46"/>
      <c r="POE24" s="46"/>
      <c r="POF24" s="46"/>
      <c r="POG24" s="46"/>
      <c r="POH24" s="46"/>
      <c r="POI24" s="46"/>
      <c r="POJ24" s="46"/>
      <c r="POK24" s="46"/>
      <c r="POL24" s="46"/>
      <c r="POM24" s="46"/>
      <c r="PON24" s="46"/>
      <c r="POO24" s="46"/>
      <c r="POP24" s="46"/>
      <c r="POQ24" s="46"/>
      <c r="POR24" s="46"/>
      <c r="POS24" s="46"/>
      <c r="POT24" s="46"/>
      <c r="POU24" s="46"/>
      <c r="POV24" s="46"/>
      <c r="POW24" s="46"/>
      <c r="POX24" s="46"/>
      <c r="POY24" s="46"/>
      <c r="POZ24" s="46"/>
      <c r="PPA24" s="46"/>
      <c r="PPB24" s="46"/>
      <c r="PPC24" s="46"/>
      <c r="PPD24" s="46"/>
      <c r="PPE24" s="46"/>
      <c r="PPF24" s="46"/>
      <c r="PPG24" s="46"/>
      <c r="PPH24" s="46"/>
      <c r="PPI24" s="46"/>
      <c r="PPJ24" s="46"/>
      <c r="PPK24" s="46"/>
      <c r="PPL24" s="46"/>
      <c r="PPM24" s="46"/>
      <c r="PPN24" s="46"/>
      <c r="PPO24" s="46"/>
      <c r="PPP24" s="46"/>
      <c r="PPQ24" s="46"/>
      <c r="PPR24" s="46"/>
      <c r="PPS24" s="46"/>
      <c r="PPT24" s="46"/>
      <c r="PPU24" s="46"/>
      <c r="PPV24" s="46"/>
      <c r="PPW24" s="46"/>
      <c r="PPX24" s="46"/>
      <c r="PPY24" s="46"/>
      <c r="PPZ24" s="46"/>
      <c r="PQA24" s="46"/>
      <c r="PQB24" s="46"/>
      <c r="PQC24" s="46"/>
      <c r="PQD24" s="46"/>
      <c r="PQE24" s="46"/>
      <c r="PQF24" s="46"/>
      <c r="PQG24" s="46"/>
      <c r="PQH24" s="46"/>
      <c r="PQI24" s="46"/>
      <c r="PQJ24" s="46"/>
      <c r="PQK24" s="46"/>
      <c r="PQL24" s="46"/>
      <c r="PQM24" s="46"/>
      <c r="PQN24" s="46"/>
      <c r="PQO24" s="46"/>
      <c r="PQP24" s="46"/>
      <c r="PQQ24" s="46"/>
      <c r="PQR24" s="46"/>
      <c r="PQS24" s="46"/>
      <c r="PQT24" s="46"/>
      <c r="PQU24" s="46"/>
      <c r="PQV24" s="46"/>
      <c r="PQW24" s="46"/>
      <c r="PQX24" s="46"/>
      <c r="PQY24" s="46"/>
      <c r="PQZ24" s="46"/>
      <c r="PRA24" s="46"/>
      <c r="PRB24" s="46"/>
      <c r="PRC24" s="46"/>
      <c r="PRD24" s="46"/>
      <c r="PRE24" s="46"/>
      <c r="PRF24" s="46"/>
      <c r="PRG24" s="46"/>
      <c r="PRH24" s="46"/>
      <c r="PRI24" s="46"/>
      <c r="PRJ24" s="46"/>
      <c r="PRK24" s="46"/>
      <c r="PRL24" s="46"/>
      <c r="PRM24" s="46"/>
      <c r="PRN24" s="46"/>
      <c r="PRO24" s="46"/>
      <c r="PRP24" s="46"/>
      <c r="PRQ24" s="46"/>
      <c r="PRR24" s="46"/>
      <c r="PRS24" s="46"/>
      <c r="PRT24" s="46"/>
      <c r="PRU24" s="46"/>
      <c r="PRV24" s="46"/>
      <c r="PRW24" s="46"/>
      <c r="PRX24" s="46"/>
      <c r="PRY24" s="46"/>
      <c r="PRZ24" s="46"/>
      <c r="PSA24" s="46"/>
      <c r="PSB24" s="46"/>
      <c r="PSC24" s="46"/>
      <c r="PSD24" s="46"/>
      <c r="PSE24" s="46"/>
      <c r="PSF24" s="46"/>
      <c r="PSG24" s="46"/>
      <c r="PSH24" s="46"/>
      <c r="PSI24" s="46"/>
      <c r="PSJ24" s="46"/>
      <c r="PSK24" s="46"/>
      <c r="PSL24" s="46"/>
      <c r="PSM24" s="46"/>
      <c r="PSN24" s="46"/>
      <c r="PSO24" s="46"/>
      <c r="PSP24" s="46"/>
      <c r="PSQ24" s="46"/>
      <c r="PSR24" s="46"/>
      <c r="PSS24" s="46"/>
      <c r="PST24" s="46"/>
      <c r="PSU24" s="46"/>
      <c r="PSV24" s="46"/>
      <c r="PSW24" s="46"/>
      <c r="PSX24" s="46"/>
      <c r="PSY24" s="46"/>
      <c r="PSZ24" s="46"/>
      <c r="PTA24" s="46"/>
      <c r="PTB24" s="46"/>
      <c r="PTC24" s="46"/>
      <c r="PTD24" s="46"/>
      <c r="PTE24" s="46"/>
      <c r="PTF24" s="46"/>
      <c r="PTG24" s="46"/>
      <c r="PTH24" s="46"/>
      <c r="PTI24" s="46"/>
      <c r="PTJ24" s="46"/>
      <c r="PTK24" s="46"/>
      <c r="PTL24" s="46"/>
      <c r="PTM24" s="46"/>
      <c r="PTN24" s="46"/>
      <c r="PTO24" s="46"/>
      <c r="PTP24" s="46"/>
      <c r="PTQ24" s="46"/>
      <c r="PTR24" s="46"/>
      <c r="PTS24" s="46"/>
      <c r="PTT24" s="46"/>
      <c r="PTU24" s="46"/>
      <c r="PTV24" s="46"/>
      <c r="PTW24" s="46"/>
      <c r="PTX24" s="46"/>
      <c r="PTY24" s="46"/>
      <c r="PTZ24" s="46"/>
      <c r="PUA24" s="46"/>
      <c r="PUB24" s="46"/>
      <c r="PUC24" s="46"/>
      <c r="PUD24" s="46"/>
      <c r="PUE24" s="46"/>
      <c r="PUF24" s="46"/>
      <c r="PUG24" s="46"/>
      <c r="PUH24" s="46"/>
      <c r="PUI24" s="46"/>
      <c r="PUJ24" s="46"/>
      <c r="PUK24" s="46"/>
      <c r="PUL24" s="46"/>
      <c r="PUM24" s="46"/>
      <c r="PUN24" s="46"/>
      <c r="PUO24" s="46"/>
      <c r="PUP24" s="46"/>
      <c r="PUQ24" s="46"/>
      <c r="PUR24" s="46"/>
      <c r="PUS24" s="46"/>
      <c r="PUT24" s="46"/>
      <c r="PUU24" s="46"/>
      <c r="PUV24" s="46"/>
      <c r="PUW24" s="46"/>
      <c r="PUX24" s="46"/>
      <c r="PUY24" s="46"/>
      <c r="PUZ24" s="46"/>
      <c r="PVA24" s="46"/>
      <c r="PVB24" s="46"/>
      <c r="PVC24" s="46"/>
      <c r="PVD24" s="46"/>
      <c r="PVE24" s="46"/>
      <c r="PVF24" s="46"/>
      <c r="PVG24" s="46"/>
      <c r="PVH24" s="46"/>
      <c r="PVI24" s="46"/>
      <c r="PVJ24" s="46"/>
      <c r="PVK24" s="46"/>
      <c r="PVL24" s="46"/>
      <c r="PVM24" s="46"/>
      <c r="PVN24" s="46"/>
      <c r="PVO24" s="46"/>
      <c r="PVP24" s="46"/>
      <c r="PVQ24" s="46"/>
      <c r="PVR24" s="46"/>
      <c r="PVS24" s="46"/>
      <c r="PVT24" s="46"/>
      <c r="PVU24" s="46"/>
      <c r="PVV24" s="46"/>
      <c r="PVW24" s="46"/>
      <c r="PVX24" s="46"/>
      <c r="PVY24" s="46"/>
      <c r="PVZ24" s="46"/>
      <c r="PWA24" s="46"/>
      <c r="PWB24" s="46"/>
      <c r="PWC24" s="46"/>
      <c r="PWD24" s="46"/>
      <c r="PWE24" s="46"/>
      <c r="PWF24" s="46"/>
      <c r="PWG24" s="46"/>
      <c r="PWH24" s="46"/>
      <c r="PWI24" s="46"/>
      <c r="PWJ24" s="46"/>
      <c r="PWK24" s="46"/>
      <c r="PWL24" s="46"/>
      <c r="PWM24" s="46"/>
      <c r="PWN24" s="46"/>
      <c r="PWO24" s="46"/>
      <c r="PWP24" s="46"/>
      <c r="PWQ24" s="46"/>
      <c r="PWR24" s="46"/>
      <c r="PWS24" s="46"/>
      <c r="PWT24" s="46"/>
      <c r="PWU24" s="46"/>
      <c r="PWV24" s="46"/>
      <c r="PWW24" s="46"/>
      <c r="PWX24" s="46"/>
      <c r="PWY24" s="46"/>
      <c r="PWZ24" s="46"/>
      <c r="PXA24" s="46"/>
      <c r="PXB24" s="46"/>
      <c r="PXC24" s="46"/>
      <c r="PXD24" s="46"/>
      <c r="PXE24" s="46"/>
      <c r="PXF24" s="46"/>
      <c r="PXG24" s="46"/>
      <c r="PXH24" s="46"/>
      <c r="PXI24" s="46"/>
      <c r="PXJ24" s="46"/>
      <c r="PXK24" s="46"/>
      <c r="PXL24" s="46"/>
      <c r="PXM24" s="46"/>
      <c r="PXN24" s="46"/>
      <c r="PXO24" s="46"/>
      <c r="PXP24" s="46"/>
      <c r="PXQ24" s="46"/>
      <c r="PXR24" s="46"/>
      <c r="PXS24" s="46"/>
      <c r="PXT24" s="46"/>
      <c r="PXU24" s="46"/>
      <c r="PXV24" s="46"/>
      <c r="PXW24" s="46"/>
      <c r="PXX24" s="46"/>
      <c r="PXY24" s="46"/>
      <c r="PXZ24" s="46"/>
      <c r="PYA24" s="46"/>
      <c r="PYB24" s="46"/>
      <c r="PYC24" s="46"/>
      <c r="PYD24" s="46"/>
      <c r="PYE24" s="46"/>
      <c r="PYF24" s="46"/>
      <c r="PYG24" s="46"/>
      <c r="PYH24" s="46"/>
      <c r="PYI24" s="46"/>
      <c r="PYJ24" s="46"/>
      <c r="PYK24" s="46"/>
      <c r="PYL24" s="46"/>
      <c r="PYM24" s="46"/>
      <c r="PYN24" s="46"/>
      <c r="PYO24" s="46"/>
      <c r="PYP24" s="46"/>
      <c r="PYQ24" s="46"/>
      <c r="PYR24" s="46"/>
      <c r="PYS24" s="46"/>
      <c r="PYT24" s="46"/>
      <c r="PYU24" s="46"/>
      <c r="PYV24" s="46"/>
      <c r="PYW24" s="46"/>
      <c r="PYX24" s="46"/>
      <c r="PYY24" s="46"/>
      <c r="PYZ24" s="46"/>
      <c r="PZA24" s="46"/>
      <c r="PZB24" s="46"/>
      <c r="PZC24" s="46"/>
      <c r="PZD24" s="46"/>
      <c r="PZE24" s="46"/>
      <c r="PZF24" s="46"/>
      <c r="PZG24" s="46"/>
      <c r="PZH24" s="46"/>
      <c r="PZI24" s="46"/>
      <c r="PZJ24" s="46"/>
      <c r="PZK24" s="46"/>
      <c r="PZL24" s="46"/>
      <c r="PZM24" s="46"/>
      <c r="PZN24" s="46"/>
      <c r="PZO24" s="46"/>
      <c r="PZP24" s="46"/>
      <c r="PZQ24" s="46"/>
      <c r="PZR24" s="46"/>
      <c r="PZS24" s="46"/>
      <c r="PZT24" s="46"/>
      <c r="PZU24" s="46"/>
      <c r="PZV24" s="46"/>
      <c r="PZW24" s="46"/>
      <c r="PZX24" s="46"/>
      <c r="PZY24" s="46"/>
      <c r="PZZ24" s="46"/>
      <c r="QAA24" s="46"/>
      <c r="QAB24" s="46"/>
      <c r="QAC24" s="46"/>
      <c r="QAD24" s="46"/>
      <c r="QAE24" s="46"/>
      <c r="QAF24" s="46"/>
      <c r="QAG24" s="46"/>
      <c r="QAH24" s="46"/>
      <c r="QAI24" s="46"/>
      <c r="QAJ24" s="46"/>
      <c r="QAK24" s="46"/>
      <c r="QAL24" s="46"/>
      <c r="QAM24" s="46"/>
      <c r="QAN24" s="46"/>
      <c r="QAO24" s="46"/>
      <c r="QAP24" s="46"/>
      <c r="QAQ24" s="46"/>
      <c r="QAR24" s="46"/>
      <c r="QAS24" s="46"/>
      <c r="QAT24" s="46"/>
      <c r="QAU24" s="46"/>
      <c r="QAV24" s="46"/>
      <c r="QAW24" s="46"/>
      <c r="QAX24" s="46"/>
      <c r="QAY24" s="46"/>
      <c r="QAZ24" s="46"/>
      <c r="QBA24" s="46"/>
      <c r="QBB24" s="46"/>
      <c r="QBC24" s="46"/>
      <c r="QBD24" s="46"/>
      <c r="QBE24" s="46"/>
      <c r="QBF24" s="46"/>
      <c r="QBG24" s="46"/>
      <c r="QBH24" s="46"/>
      <c r="QBI24" s="46"/>
      <c r="QBJ24" s="46"/>
      <c r="QBK24" s="46"/>
      <c r="QBL24" s="46"/>
      <c r="QBM24" s="46"/>
      <c r="QBN24" s="46"/>
      <c r="QBO24" s="46"/>
      <c r="QBP24" s="46"/>
      <c r="QBQ24" s="46"/>
      <c r="QBR24" s="46"/>
      <c r="QBS24" s="46"/>
      <c r="QBT24" s="46"/>
      <c r="QBU24" s="46"/>
      <c r="QBV24" s="46"/>
      <c r="QBW24" s="46"/>
      <c r="QBX24" s="46"/>
      <c r="QBY24" s="46"/>
      <c r="QBZ24" s="46"/>
      <c r="QCA24" s="46"/>
      <c r="QCB24" s="46"/>
      <c r="QCC24" s="46"/>
      <c r="QCD24" s="46"/>
      <c r="QCE24" s="46"/>
      <c r="QCF24" s="46"/>
      <c r="QCG24" s="46"/>
      <c r="QCH24" s="46"/>
      <c r="QCI24" s="46"/>
      <c r="QCJ24" s="46"/>
      <c r="QCK24" s="46"/>
      <c r="QCL24" s="46"/>
      <c r="QCM24" s="46"/>
      <c r="QCN24" s="46"/>
      <c r="QCO24" s="46"/>
      <c r="QCP24" s="46"/>
      <c r="QCQ24" s="46"/>
      <c r="QCR24" s="46"/>
      <c r="QCS24" s="46"/>
      <c r="QCT24" s="46"/>
      <c r="QCU24" s="46"/>
      <c r="QCV24" s="46"/>
      <c r="QCW24" s="46"/>
      <c r="QCX24" s="46"/>
      <c r="QCY24" s="46"/>
      <c r="QCZ24" s="46"/>
      <c r="QDA24" s="46"/>
      <c r="QDB24" s="46"/>
      <c r="QDC24" s="46"/>
      <c r="QDD24" s="46"/>
      <c r="QDE24" s="46"/>
      <c r="QDF24" s="46"/>
      <c r="QDG24" s="46"/>
      <c r="QDH24" s="46"/>
      <c r="QDI24" s="46"/>
      <c r="QDJ24" s="46"/>
      <c r="QDK24" s="46"/>
      <c r="QDL24" s="46"/>
      <c r="QDM24" s="46"/>
      <c r="QDN24" s="46"/>
      <c r="QDO24" s="46"/>
      <c r="QDP24" s="46"/>
      <c r="QDQ24" s="46"/>
      <c r="QDR24" s="46"/>
      <c r="QDS24" s="46"/>
      <c r="QDT24" s="46"/>
      <c r="QDU24" s="46"/>
      <c r="QDV24" s="46"/>
      <c r="QDW24" s="46"/>
      <c r="QDX24" s="46"/>
      <c r="QDY24" s="46"/>
      <c r="QDZ24" s="46"/>
      <c r="QEA24" s="46"/>
      <c r="QEB24" s="46"/>
      <c r="QEC24" s="46"/>
      <c r="QED24" s="46"/>
      <c r="QEE24" s="46"/>
      <c r="QEF24" s="46"/>
      <c r="QEG24" s="46"/>
      <c r="QEH24" s="46"/>
      <c r="QEI24" s="46"/>
      <c r="QEJ24" s="46"/>
      <c r="QEK24" s="46"/>
      <c r="QEL24" s="46"/>
      <c r="QEM24" s="46"/>
      <c r="QEN24" s="46"/>
      <c r="QEO24" s="46"/>
      <c r="QEP24" s="46"/>
      <c r="QEQ24" s="46"/>
      <c r="QER24" s="46"/>
      <c r="QES24" s="46"/>
      <c r="QET24" s="46"/>
      <c r="QEU24" s="46"/>
      <c r="QEV24" s="46"/>
      <c r="QEW24" s="46"/>
      <c r="QEX24" s="46"/>
      <c r="QEY24" s="46"/>
      <c r="QEZ24" s="46"/>
      <c r="QFA24" s="46"/>
      <c r="QFB24" s="46"/>
      <c r="QFC24" s="46"/>
      <c r="QFD24" s="46"/>
      <c r="QFE24" s="46"/>
      <c r="QFF24" s="46"/>
      <c r="QFG24" s="46"/>
      <c r="QFH24" s="46"/>
      <c r="QFI24" s="46"/>
      <c r="QFJ24" s="46"/>
      <c r="QFK24" s="46"/>
      <c r="QFL24" s="46"/>
      <c r="QFM24" s="46"/>
      <c r="QFN24" s="46"/>
      <c r="QFO24" s="46"/>
      <c r="QFP24" s="46"/>
      <c r="QFQ24" s="46"/>
      <c r="QFR24" s="46"/>
      <c r="QFS24" s="46"/>
      <c r="QFT24" s="46"/>
      <c r="QFU24" s="46"/>
      <c r="QFV24" s="46"/>
      <c r="QFW24" s="46"/>
      <c r="QFX24" s="46"/>
      <c r="QFY24" s="46"/>
      <c r="QFZ24" s="46"/>
      <c r="QGA24" s="46"/>
      <c r="QGB24" s="46"/>
      <c r="QGC24" s="46"/>
      <c r="QGD24" s="46"/>
      <c r="QGE24" s="46"/>
      <c r="QGF24" s="46"/>
      <c r="QGG24" s="46"/>
      <c r="QGH24" s="46"/>
      <c r="QGI24" s="46"/>
      <c r="QGJ24" s="46"/>
      <c r="QGK24" s="46"/>
      <c r="QGL24" s="46"/>
      <c r="QGM24" s="46"/>
      <c r="QGN24" s="46"/>
      <c r="QGO24" s="46"/>
      <c r="QGP24" s="46"/>
      <c r="QGQ24" s="46"/>
      <c r="QGR24" s="46"/>
      <c r="QGS24" s="46"/>
      <c r="QGT24" s="46"/>
      <c r="QGU24" s="46"/>
      <c r="QGV24" s="46"/>
      <c r="QGW24" s="46"/>
      <c r="QGX24" s="46"/>
      <c r="QGY24" s="46"/>
      <c r="QGZ24" s="46"/>
      <c r="QHA24" s="46"/>
      <c r="QHB24" s="46"/>
      <c r="QHC24" s="46"/>
      <c r="QHD24" s="46"/>
      <c r="QHE24" s="46"/>
      <c r="QHF24" s="46"/>
      <c r="QHG24" s="46"/>
      <c r="QHH24" s="46"/>
      <c r="QHI24" s="46"/>
      <c r="QHJ24" s="46"/>
      <c r="QHK24" s="46"/>
      <c r="QHL24" s="46"/>
      <c r="QHM24" s="46"/>
      <c r="QHN24" s="46"/>
      <c r="QHO24" s="46"/>
      <c r="QHP24" s="46"/>
      <c r="QHQ24" s="46"/>
      <c r="QHR24" s="46"/>
      <c r="QHS24" s="46"/>
      <c r="QHT24" s="46"/>
      <c r="QHU24" s="46"/>
      <c r="QHV24" s="46"/>
      <c r="QHW24" s="46"/>
      <c r="QHX24" s="46"/>
      <c r="QHY24" s="46"/>
      <c r="QHZ24" s="46"/>
      <c r="QIA24" s="46"/>
      <c r="QIB24" s="46"/>
      <c r="QIC24" s="46"/>
      <c r="QID24" s="46"/>
      <c r="QIE24" s="46"/>
      <c r="QIF24" s="46"/>
      <c r="QIG24" s="46"/>
      <c r="QIH24" s="46"/>
      <c r="QII24" s="46"/>
      <c r="QIJ24" s="46"/>
      <c r="QIK24" s="46"/>
      <c r="QIL24" s="46"/>
      <c r="QIM24" s="46"/>
      <c r="QIN24" s="46"/>
      <c r="QIO24" s="46"/>
      <c r="QIP24" s="46"/>
      <c r="QIQ24" s="46"/>
      <c r="QIR24" s="46"/>
      <c r="QIS24" s="46"/>
      <c r="QIT24" s="46"/>
      <c r="QIU24" s="46"/>
      <c r="QIV24" s="46"/>
      <c r="QIW24" s="46"/>
      <c r="QIX24" s="46"/>
      <c r="QIY24" s="46"/>
      <c r="QIZ24" s="46"/>
      <c r="QJA24" s="46"/>
      <c r="QJB24" s="46"/>
      <c r="QJC24" s="46"/>
      <c r="QJD24" s="46"/>
      <c r="QJE24" s="46"/>
      <c r="QJF24" s="46"/>
      <c r="QJG24" s="46"/>
      <c r="QJH24" s="46"/>
      <c r="QJI24" s="46"/>
      <c r="QJJ24" s="46"/>
      <c r="QJK24" s="46"/>
      <c r="QJL24" s="46"/>
      <c r="QJM24" s="46"/>
      <c r="QJN24" s="46"/>
      <c r="QJO24" s="46"/>
      <c r="QJP24" s="46"/>
      <c r="QJQ24" s="46"/>
      <c r="QJR24" s="46"/>
      <c r="QJS24" s="46"/>
      <c r="QJT24" s="46"/>
      <c r="QJU24" s="46"/>
      <c r="QJV24" s="46"/>
      <c r="QJW24" s="46"/>
      <c r="QJX24" s="46"/>
      <c r="QJY24" s="46"/>
      <c r="QJZ24" s="46"/>
      <c r="QKA24" s="46"/>
      <c r="QKB24" s="46"/>
      <c r="QKC24" s="46"/>
      <c r="QKD24" s="46"/>
      <c r="QKE24" s="46"/>
      <c r="QKF24" s="46"/>
      <c r="QKG24" s="46"/>
      <c r="QKH24" s="46"/>
      <c r="QKI24" s="46"/>
      <c r="QKJ24" s="46"/>
      <c r="QKK24" s="46"/>
      <c r="QKL24" s="46"/>
      <c r="QKM24" s="46"/>
      <c r="QKN24" s="46"/>
      <c r="QKO24" s="46"/>
      <c r="QKP24" s="46"/>
      <c r="QKQ24" s="46"/>
      <c r="QKR24" s="46"/>
      <c r="QKS24" s="46"/>
      <c r="QKT24" s="46"/>
      <c r="QKU24" s="46"/>
      <c r="QKV24" s="46"/>
      <c r="QKW24" s="46"/>
      <c r="QKX24" s="46"/>
      <c r="QKY24" s="46"/>
      <c r="QKZ24" s="46"/>
      <c r="QLA24" s="46"/>
      <c r="QLB24" s="46"/>
      <c r="QLC24" s="46"/>
      <c r="QLD24" s="46"/>
      <c r="QLE24" s="46"/>
      <c r="QLF24" s="46"/>
      <c r="QLG24" s="46"/>
      <c r="QLH24" s="46"/>
      <c r="QLI24" s="46"/>
      <c r="QLJ24" s="46"/>
      <c r="QLK24" s="46"/>
      <c r="QLL24" s="46"/>
      <c r="QLM24" s="46"/>
      <c r="QLN24" s="46"/>
      <c r="QLO24" s="46"/>
      <c r="QLP24" s="46"/>
      <c r="QLQ24" s="46"/>
      <c r="QLR24" s="46"/>
      <c r="QLS24" s="46"/>
      <c r="QLT24" s="46"/>
      <c r="QLU24" s="46"/>
      <c r="QLV24" s="46"/>
      <c r="QLW24" s="46"/>
      <c r="QLX24" s="46"/>
      <c r="QLY24" s="46"/>
      <c r="QLZ24" s="46"/>
      <c r="QMA24" s="46"/>
      <c r="QMB24" s="46"/>
      <c r="QMC24" s="46"/>
      <c r="QMD24" s="46"/>
      <c r="QME24" s="46"/>
      <c r="QMF24" s="46"/>
      <c r="QMG24" s="46"/>
      <c r="QMH24" s="46"/>
      <c r="QMI24" s="46"/>
      <c r="QMJ24" s="46"/>
      <c r="QMK24" s="46"/>
      <c r="QML24" s="46"/>
      <c r="QMM24" s="46"/>
      <c r="QMN24" s="46"/>
      <c r="QMO24" s="46"/>
      <c r="QMP24" s="46"/>
      <c r="QMQ24" s="46"/>
      <c r="QMR24" s="46"/>
      <c r="QMS24" s="46"/>
      <c r="QMT24" s="46"/>
      <c r="QMU24" s="46"/>
      <c r="QMV24" s="46"/>
      <c r="QMW24" s="46"/>
      <c r="QMX24" s="46"/>
      <c r="QMY24" s="46"/>
      <c r="QMZ24" s="46"/>
      <c r="QNA24" s="46"/>
      <c r="QNB24" s="46"/>
      <c r="QNC24" s="46"/>
      <c r="QND24" s="46"/>
      <c r="QNE24" s="46"/>
      <c r="QNF24" s="46"/>
      <c r="QNG24" s="46"/>
      <c r="QNH24" s="46"/>
      <c r="QNI24" s="46"/>
      <c r="QNJ24" s="46"/>
      <c r="QNK24" s="46"/>
      <c r="QNL24" s="46"/>
      <c r="QNM24" s="46"/>
      <c r="QNN24" s="46"/>
      <c r="QNO24" s="46"/>
      <c r="QNP24" s="46"/>
      <c r="QNQ24" s="46"/>
      <c r="QNR24" s="46"/>
      <c r="QNS24" s="46"/>
      <c r="QNT24" s="46"/>
      <c r="QNU24" s="46"/>
      <c r="QNV24" s="46"/>
      <c r="QNW24" s="46"/>
      <c r="QNX24" s="46"/>
      <c r="QNY24" s="46"/>
      <c r="QNZ24" s="46"/>
      <c r="QOA24" s="46"/>
      <c r="QOB24" s="46"/>
      <c r="QOC24" s="46"/>
      <c r="QOD24" s="46"/>
      <c r="QOE24" s="46"/>
      <c r="QOF24" s="46"/>
      <c r="QOG24" s="46"/>
      <c r="QOH24" s="46"/>
      <c r="QOI24" s="46"/>
      <c r="QOJ24" s="46"/>
      <c r="QOK24" s="46"/>
      <c r="QOL24" s="46"/>
      <c r="QOM24" s="46"/>
      <c r="QON24" s="46"/>
      <c r="QOO24" s="46"/>
      <c r="QOP24" s="46"/>
      <c r="QOQ24" s="46"/>
      <c r="QOR24" s="46"/>
      <c r="QOS24" s="46"/>
      <c r="QOT24" s="46"/>
      <c r="QOU24" s="46"/>
      <c r="QOV24" s="46"/>
      <c r="QOW24" s="46"/>
      <c r="QOX24" s="46"/>
      <c r="QOY24" s="46"/>
      <c r="QOZ24" s="46"/>
      <c r="QPA24" s="46"/>
      <c r="QPB24" s="46"/>
      <c r="QPC24" s="46"/>
      <c r="QPD24" s="46"/>
      <c r="QPE24" s="46"/>
      <c r="QPF24" s="46"/>
      <c r="QPG24" s="46"/>
      <c r="QPH24" s="46"/>
      <c r="QPI24" s="46"/>
      <c r="QPJ24" s="46"/>
      <c r="QPK24" s="46"/>
      <c r="QPL24" s="46"/>
      <c r="QPM24" s="46"/>
      <c r="QPN24" s="46"/>
      <c r="QPO24" s="46"/>
      <c r="QPP24" s="46"/>
      <c r="QPQ24" s="46"/>
      <c r="QPR24" s="46"/>
      <c r="QPS24" s="46"/>
      <c r="QPT24" s="46"/>
      <c r="QPU24" s="46"/>
      <c r="QPV24" s="46"/>
      <c r="QPW24" s="46"/>
      <c r="QPX24" s="46"/>
      <c r="QPY24" s="46"/>
      <c r="QPZ24" s="46"/>
      <c r="QQA24" s="46"/>
      <c r="QQB24" s="46"/>
      <c r="QQC24" s="46"/>
      <c r="QQD24" s="46"/>
      <c r="QQE24" s="46"/>
      <c r="QQF24" s="46"/>
      <c r="QQG24" s="46"/>
      <c r="QQH24" s="46"/>
      <c r="QQI24" s="46"/>
      <c r="QQJ24" s="46"/>
      <c r="QQK24" s="46"/>
      <c r="QQL24" s="46"/>
      <c r="QQM24" s="46"/>
      <c r="QQN24" s="46"/>
      <c r="QQO24" s="46"/>
      <c r="QQP24" s="46"/>
      <c r="QQQ24" s="46"/>
      <c r="QQR24" s="46"/>
      <c r="QQS24" s="46"/>
      <c r="QQT24" s="46"/>
      <c r="QQU24" s="46"/>
      <c r="QQV24" s="46"/>
      <c r="QQW24" s="46"/>
      <c r="QQX24" s="46"/>
      <c r="QQY24" s="46"/>
      <c r="QQZ24" s="46"/>
      <c r="QRA24" s="46"/>
      <c r="QRB24" s="46"/>
      <c r="QRC24" s="46"/>
      <c r="QRD24" s="46"/>
      <c r="QRE24" s="46"/>
      <c r="QRF24" s="46"/>
      <c r="QRG24" s="46"/>
      <c r="QRH24" s="46"/>
      <c r="QRI24" s="46"/>
      <c r="QRJ24" s="46"/>
      <c r="QRK24" s="46"/>
      <c r="QRL24" s="46"/>
      <c r="QRM24" s="46"/>
      <c r="QRN24" s="46"/>
      <c r="QRO24" s="46"/>
      <c r="QRP24" s="46"/>
      <c r="QRQ24" s="46"/>
      <c r="QRR24" s="46"/>
      <c r="QRS24" s="46"/>
      <c r="QRT24" s="46"/>
      <c r="QRU24" s="46"/>
      <c r="QRV24" s="46"/>
      <c r="QRW24" s="46"/>
      <c r="QRX24" s="46"/>
      <c r="QRY24" s="46"/>
      <c r="QRZ24" s="46"/>
      <c r="QSA24" s="46"/>
      <c r="QSB24" s="46"/>
      <c r="QSC24" s="46"/>
      <c r="QSD24" s="46"/>
      <c r="QSE24" s="46"/>
      <c r="QSF24" s="46"/>
      <c r="QSG24" s="46"/>
      <c r="QSH24" s="46"/>
      <c r="QSI24" s="46"/>
      <c r="QSJ24" s="46"/>
      <c r="QSK24" s="46"/>
      <c r="QSL24" s="46"/>
      <c r="QSM24" s="46"/>
      <c r="QSN24" s="46"/>
      <c r="QSO24" s="46"/>
      <c r="QSP24" s="46"/>
      <c r="QSQ24" s="46"/>
      <c r="QSR24" s="46"/>
      <c r="QSS24" s="46"/>
      <c r="QST24" s="46"/>
      <c r="QSU24" s="46"/>
      <c r="QSV24" s="46"/>
      <c r="QSW24" s="46"/>
      <c r="QSX24" s="46"/>
      <c r="QSY24" s="46"/>
      <c r="QSZ24" s="46"/>
      <c r="QTA24" s="46"/>
      <c r="QTB24" s="46"/>
      <c r="QTC24" s="46"/>
      <c r="QTD24" s="46"/>
      <c r="QTE24" s="46"/>
      <c r="QTF24" s="46"/>
      <c r="QTG24" s="46"/>
      <c r="QTH24" s="46"/>
      <c r="QTI24" s="46"/>
      <c r="QTJ24" s="46"/>
      <c r="QTK24" s="46"/>
      <c r="QTL24" s="46"/>
      <c r="QTM24" s="46"/>
      <c r="QTN24" s="46"/>
      <c r="QTO24" s="46"/>
      <c r="QTP24" s="46"/>
      <c r="QTQ24" s="46"/>
      <c r="QTR24" s="46"/>
      <c r="QTS24" s="46"/>
      <c r="QTT24" s="46"/>
      <c r="QTU24" s="46"/>
      <c r="QTV24" s="46"/>
      <c r="QTW24" s="46"/>
      <c r="QTX24" s="46"/>
      <c r="QTY24" s="46"/>
      <c r="QTZ24" s="46"/>
      <c r="QUA24" s="46"/>
      <c r="QUB24" s="46"/>
      <c r="QUC24" s="46"/>
      <c r="QUD24" s="46"/>
      <c r="QUE24" s="46"/>
      <c r="QUF24" s="46"/>
      <c r="QUG24" s="46"/>
      <c r="QUH24" s="46"/>
      <c r="QUI24" s="46"/>
      <c r="QUJ24" s="46"/>
      <c r="QUK24" s="46"/>
      <c r="QUL24" s="46"/>
      <c r="QUM24" s="46"/>
      <c r="QUN24" s="46"/>
      <c r="QUO24" s="46"/>
      <c r="QUP24" s="46"/>
      <c r="QUQ24" s="46"/>
      <c r="QUR24" s="46"/>
      <c r="QUS24" s="46"/>
      <c r="QUT24" s="46"/>
      <c r="QUU24" s="46"/>
      <c r="QUV24" s="46"/>
      <c r="QUW24" s="46"/>
      <c r="QUX24" s="46"/>
      <c r="QUY24" s="46"/>
      <c r="QUZ24" s="46"/>
      <c r="QVA24" s="46"/>
      <c r="QVB24" s="46"/>
      <c r="QVC24" s="46"/>
      <c r="QVD24" s="46"/>
      <c r="QVE24" s="46"/>
      <c r="QVF24" s="46"/>
      <c r="QVG24" s="46"/>
      <c r="QVH24" s="46"/>
      <c r="QVI24" s="46"/>
      <c r="QVJ24" s="46"/>
      <c r="QVK24" s="46"/>
      <c r="QVL24" s="46"/>
      <c r="QVM24" s="46"/>
      <c r="QVN24" s="46"/>
      <c r="QVO24" s="46"/>
      <c r="QVP24" s="46"/>
      <c r="QVQ24" s="46"/>
      <c r="QVR24" s="46"/>
      <c r="QVS24" s="46"/>
      <c r="QVT24" s="46"/>
      <c r="QVU24" s="46"/>
      <c r="QVV24" s="46"/>
      <c r="QVW24" s="46"/>
      <c r="QVX24" s="46"/>
      <c r="QVY24" s="46"/>
      <c r="QVZ24" s="46"/>
      <c r="QWA24" s="46"/>
      <c r="QWB24" s="46"/>
      <c r="QWC24" s="46"/>
      <c r="QWD24" s="46"/>
      <c r="QWE24" s="46"/>
      <c r="QWF24" s="46"/>
      <c r="QWG24" s="46"/>
      <c r="QWH24" s="46"/>
      <c r="QWI24" s="46"/>
      <c r="QWJ24" s="46"/>
      <c r="QWK24" s="46"/>
      <c r="QWL24" s="46"/>
      <c r="QWM24" s="46"/>
      <c r="QWN24" s="46"/>
      <c r="QWO24" s="46"/>
      <c r="QWP24" s="46"/>
      <c r="QWQ24" s="46"/>
      <c r="QWR24" s="46"/>
      <c r="QWS24" s="46"/>
      <c r="QWT24" s="46"/>
      <c r="QWU24" s="46"/>
      <c r="QWV24" s="46"/>
      <c r="QWW24" s="46"/>
      <c r="QWX24" s="46"/>
      <c r="QWY24" s="46"/>
      <c r="QWZ24" s="46"/>
      <c r="QXA24" s="46"/>
      <c r="QXB24" s="46"/>
      <c r="QXC24" s="46"/>
      <c r="QXD24" s="46"/>
      <c r="QXE24" s="46"/>
      <c r="QXF24" s="46"/>
      <c r="QXG24" s="46"/>
      <c r="QXH24" s="46"/>
      <c r="QXI24" s="46"/>
      <c r="QXJ24" s="46"/>
      <c r="QXK24" s="46"/>
      <c r="QXL24" s="46"/>
      <c r="QXM24" s="46"/>
      <c r="QXN24" s="46"/>
      <c r="QXO24" s="46"/>
      <c r="QXP24" s="46"/>
      <c r="QXQ24" s="46"/>
      <c r="QXR24" s="46"/>
      <c r="QXS24" s="46"/>
      <c r="QXT24" s="46"/>
      <c r="QXU24" s="46"/>
      <c r="QXV24" s="46"/>
      <c r="QXW24" s="46"/>
      <c r="QXX24" s="46"/>
      <c r="QXY24" s="46"/>
      <c r="QXZ24" s="46"/>
      <c r="QYA24" s="46"/>
      <c r="QYB24" s="46"/>
      <c r="QYC24" s="46"/>
      <c r="QYD24" s="46"/>
      <c r="QYE24" s="46"/>
      <c r="QYF24" s="46"/>
      <c r="QYG24" s="46"/>
      <c r="QYH24" s="46"/>
      <c r="QYI24" s="46"/>
      <c r="QYJ24" s="46"/>
      <c r="QYK24" s="46"/>
      <c r="QYL24" s="46"/>
      <c r="QYM24" s="46"/>
      <c r="QYN24" s="46"/>
      <c r="QYO24" s="46"/>
      <c r="QYP24" s="46"/>
      <c r="QYQ24" s="46"/>
      <c r="QYR24" s="46"/>
      <c r="QYS24" s="46"/>
      <c r="QYT24" s="46"/>
      <c r="QYU24" s="46"/>
      <c r="QYV24" s="46"/>
      <c r="QYW24" s="46"/>
      <c r="QYX24" s="46"/>
      <c r="QYY24" s="46"/>
      <c r="QYZ24" s="46"/>
      <c r="QZA24" s="46"/>
      <c r="QZB24" s="46"/>
      <c r="QZC24" s="46"/>
      <c r="QZD24" s="46"/>
      <c r="QZE24" s="46"/>
      <c r="QZF24" s="46"/>
      <c r="QZG24" s="46"/>
      <c r="QZH24" s="46"/>
      <c r="QZI24" s="46"/>
      <c r="QZJ24" s="46"/>
      <c r="QZK24" s="46"/>
      <c r="QZL24" s="46"/>
      <c r="QZM24" s="46"/>
      <c r="QZN24" s="46"/>
      <c r="QZO24" s="46"/>
      <c r="QZP24" s="46"/>
      <c r="QZQ24" s="46"/>
      <c r="QZR24" s="46"/>
      <c r="QZS24" s="46"/>
      <c r="QZT24" s="46"/>
      <c r="QZU24" s="46"/>
      <c r="QZV24" s="46"/>
      <c r="QZW24" s="46"/>
      <c r="QZX24" s="46"/>
      <c r="QZY24" s="46"/>
      <c r="QZZ24" s="46"/>
      <c r="RAA24" s="46"/>
      <c r="RAB24" s="46"/>
      <c r="RAC24" s="46"/>
      <c r="RAD24" s="46"/>
      <c r="RAE24" s="46"/>
      <c r="RAF24" s="46"/>
      <c r="RAG24" s="46"/>
      <c r="RAH24" s="46"/>
      <c r="RAI24" s="46"/>
      <c r="RAJ24" s="46"/>
      <c r="RAK24" s="46"/>
      <c r="RAL24" s="46"/>
      <c r="RAM24" s="46"/>
      <c r="RAN24" s="46"/>
      <c r="RAO24" s="46"/>
      <c r="RAP24" s="46"/>
      <c r="RAQ24" s="46"/>
      <c r="RAR24" s="46"/>
      <c r="RAS24" s="46"/>
      <c r="RAT24" s="46"/>
      <c r="RAU24" s="46"/>
      <c r="RAV24" s="46"/>
      <c r="RAW24" s="46"/>
      <c r="RAX24" s="46"/>
      <c r="RAY24" s="46"/>
      <c r="RAZ24" s="46"/>
      <c r="RBA24" s="46"/>
      <c r="RBB24" s="46"/>
      <c r="RBC24" s="46"/>
      <c r="RBD24" s="46"/>
      <c r="RBE24" s="46"/>
      <c r="RBF24" s="46"/>
      <c r="RBG24" s="46"/>
      <c r="RBH24" s="46"/>
      <c r="RBI24" s="46"/>
      <c r="RBJ24" s="46"/>
      <c r="RBK24" s="46"/>
      <c r="RBL24" s="46"/>
      <c r="RBM24" s="46"/>
      <c r="RBN24" s="46"/>
      <c r="RBO24" s="46"/>
      <c r="RBP24" s="46"/>
      <c r="RBQ24" s="46"/>
      <c r="RBR24" s="46"/>
      <c r="RBS24" s="46"/>
      <c r="RBT24" s="46"/>
      <c r="RBU24" s="46"/>
      <c r="RBV24" s="46"/>
      <c r="RBW24" s="46"/>
      <c r="RBX24" s="46"/>
      <c r="RBY24" s="46"/>
      <c r="RBZ24" s="46"/>
      <c r="RCA24" s="46"/>
      <c r="RCB24" s="46"/>
      <c r="RCC24" s="46"/>
      <c r="RCD24" s="46"/>
      <c r="RCE24" s="46"/>
      <c r="RCF24" s="46"/>
      <c r="RCG24" s="46"/>
      <c r="RCH24" s="46"/>
      <c r="RCI24" s="46"/>
      <c r="RCJ24" s="46"/>
      <c r="RCK24" s="46"/>
      <c r="RCL24" s="46"/>
      <c r="RCM24" s="46"/>
      <c r="RCN24" s="46"/>
      <c r="RCO24" s="46"/>
      <c r="RCP24" s="46"/>
      <c r="RCQ24" s="46"/>
      <c r="RCR24" s="46"/>
      <c r="RCS24" s="46"/>
      <c r="RCT24" s="46"/>
      <c r="RCU24" s="46"/>
      <c r="RCV24" s="46"/>
      <c r="RCW24" s="46"/>
      <c r="RCX24" s="46"/>
      <c r="RCY24" s="46"/>
      <c r="RCZ24" s="46"/>
      <c r="RDA24" s="46"/>
      <c r="RDB24" s="46"/>
      <c r="RDC24" s="46"/>
      <c r="RDD24" s="46"/>
      <c r="RDE24" s="46"/>
      <c r="RDF24" s="46"/>
      <c r="RDG24" s="46"/>
      <c r="RDH24" s="46"/>
      <c r="RDI24" s="46"/>
      <c r="RDJ24" s="46"/>
      <c r="RDK24" s="46"/>
      <c r="RDL24" s="46"/>
      <c r="RDM24" s="46"/>
      <c r="RDN24" s="46"/>
      <c r="RDO24" s="46"/>
      <c r="RDP24" s="46"/>
      <c r="RDQ24" s="46"/>
      <c r="RDR24" s="46"/>
      <c r="RDS24" s="46"/>
      <c r="RDT24" s="46"/>
      <c r="RDU24" s="46"/>
      <c r="RDV24" s="46"/>
      <c r="RDW24" s="46"/>
      <c r="RDX24" s="46"/>
      <c r="RDY24" s="46"/>
      <c r="RDZ24" s="46"/>
      <c r="REA24" s="46"/>
      <c r="REB24" s="46"/>
      <c r="REC24" s="46"/>
      <c r="RED24" s="46"/>
      <c r="REE24" s="46"/>
      <c r="REF24" s="46"/>
      <c r="REG24" s="46"/>
      <c r="REH24" s="46"/>
      <c r="REI24" s="46"/>
      <c r="REJ24" s="46"/>
      <c r="REK24" s="46"/>
      <c r="REL24" s="46"/>
      <c r="REM24" s="46"/>
      <c r="REN24" s="46"/>
      <c r="REO24" s="46"/>
      <c r="REP24" s="46"/>
      <c r="REQ24" s="46"/>
      <c r="RER24" s="46"/>
      <c r="RES24" s="46"/>
      <c r="RET24" s="46"/>
      <c r="REU24" s="46"/>
      <c r="REV24" s="46"/>
      <c r="REW24" s="46"/>
      <c r="REX24" s="46"/>
      <c r="REY24" s="46"/>
      <c r="REZ24" s="46"/>
      <c r="RFA24" s="46"/>
      <c r="RFB24" s="46"/>
      <c r="RFC24" s="46"/>
      <c r="RFD24" s="46"/>
      <c r="RFE24" s="46"/>
      <c r="RFF24" s="46"/>
      <c r="RFG24" s="46"/>
      <c r="RFH24" s="46"/>
      <c r="RFI24" s="46"/>
      <c r="RFJ24" s="46"/>
      <c r="RFK24" s="46"/>
      <c r="RFL24" s="46"/>
      <c r="RFM24" s="46"/>
      <c r="RFN24" s="46"/>
      <c r="RFO24" s="46"/>
      <c r="RFP24" s="46"/>
      <c r="RFQ24" s="46"/>
      <c r="RFR24" s="46"/>
      <c r="RFS24" s="46"/>
      <c r="RFT24" s="46"/>
      <c r="RFU24" s="46"/>
      <c r="RFV24" s="46"/>
      <c r="RFW24" s="46"/>
      <c r="RFX24" s="46"/>
      <c r="RFY24" s="46"/>
      <c r="RFZ24" s="46"/>
      <c r="RGA24" s="46"/>
      <c r="RGB24" s="46"/>
      <c r="RGC24" s="46"/>
      <c r="RGD24" s="46"/>
      <c r="RGE24" s="46"/>
      <c r="RGF24" s="46"/>
      <c r="RGG24" s="46"/>
      <c r="RGH24" s="46"/>
      <c r="RGI24" s="46"/>
      <c r="RGJ24" s="46"/>
      <c r="RGK24" s="46"/>
      <c r="RGL24" s="46"/>
      <c r="RGM24" s="46"/>
      <c r="RGN24" s="46"/>
      <c r="RGO24" s="46"/>
      <c r="RGP24" s="46"/>
      <c r="RGQ24" s="46"/>
      <c r="RGR24" s="46"/>
      <c r="RGS24" s="46"/>
      <c r="RGT24" s="46"/>
      <c r="RGU24" s="46"/>
      <c r="RGV24" s="46"/>
      <c r="RGW24" s="46"/>
      <c r="RGX24" s="46"/>
      <c r="RGY24" s="46"/>
      <c r="RGZ24" s="46"/>
      <c r="RHA24" s="46"/>
      <c r="RHB24" s="46"/>
      <c r="RHC24" s="46"/>
      <c r="RHD24" s="46"/>
      <c r="RHE24" s="46"/>
      <c r="RHF24" s="46"/>
      <c r="RHG24" s="46"/>
      <c r="RHH24" s="46"/>
      <c r="RHI24" s="46"/>
      <c r="RHJ24" s="46"/>
      <c r="RHK24" s="46"/>
      <c r="RHL24" s="46"/>
      <c r="RHM24" s="46"/>
      <c r="RHN24" s="46"/>
      <c r="RHO24" s="46"/>
      <c r="RHP24" s="46"/>
      <c r="RHQ24" s="46"/>
      <c r="RHR24" s="46"/>
      <c r="RHS24" s="46"/>
      <c r="RHT24" s="46"/>
      <c r="RHU24" s="46"/>
      <c r="RHV24" s="46"/>
      <c r="RHW24" s="46"/>
      <c r="RHX24" s="46"/>
      <c r="RHY24" s="46"/>
      <c r="RHZ24" s="46"/>
      <c r="RIA24" s="46"/>
      <c r="RIB24" s="46"/>
      <c r="RIC24" s="46"/>
      <c r="RID24" s="46"/>
      <c r="RIE24" s="46"/>
      <c r="RIF24" s="46"/>
      <c r="RIG24" s="46"/>
      <c r="RIH24" s="46"/>
      <c r="RII24" s="46"/>
      <c r="RIJ24" s="46"/>
      <c r="RIK24" s="46"/>
      <c r="RIL24" s="46"/>
      <c r="RIM24" s="46"/>
      <c r="RIN24" s="46"/>
      <c r="RIO24" s="46"/>
      <c r="RIP24" s="46"/>
      <c r="RIQ24" s="46"/>
      <c r="RIR24" s="46"/>
      <c r="RIS24" s="46"/>
      <c r="RIT24" s="46"/>
      <c r="RIU24" s="46"/>
      <c r="RIV24" s="46"/>
      <c r="RIW24" s="46"/>
      <c r="RIX24" s="46"/>
      <c r="RIY24" s="46"/>
      <c r="RIZ24" s="46"/>
      <c r="RJA24" s="46"/>
      <c r="RJB24" s="46"/>
      <c r="RJC24" s="46"/>
      <c r="RJD24" s="46"/>
      <c r="RJE24" s="46"/>
      <c r="RJF24" s="46"/>
      <c r="RJG24" s="46"/>
      <c r="RJH24" s="46"/>
      <c r="RJI24" s="46"/>
      <c r="RJJ24" s="46"/>
      <c r="RJK24" s="46"/>
      <c r="RJL24" s="46"/>
      <c r="RJM24" s="46"/>
      <c r="RJN24" s="46"/>
      <c r="RJO24" s="46"/>
      <c r="RJP24" s="46"/>
      <c r="RJQ24" s="46"/>
      <c r="RJR24" s="46"/>
      <c r="RJS24" s="46"/>
      <c r="RJT24" s="46"/>
      <c r="RJU24" s="46"/>
      <c r="RJV24" s="46"/>
      <c r="RJW24" s="46"/>
      <c r="RJX24" s="46"/>
      <c r="RJY24" s="46"/>
      <c r="RJZ24" s="46"/>
      <c r="RKA24" s="46"/>
      <c r="RKB24" s="46"/>
      <c r="RKC24" s="46"/>
      <c r="RKD24" s="46"/>
      <c r="RKE24" s="46"/>
      <c r="RKF24" s="46"/>
      <c r="RKG24" s="46"/>
      <c r="RKH24" s="46"/>
      <c r="RKI24" s="46"/>
      <c r="RKJ24" s="46"/>
      <c r="RKK24" s="46"/>
      <c r="RKL24" s="46"/>
      <c r="RKM24" s="46"/>
      <c r="RKN24" s="46"/>
      <c r="RKO24" s="46"/>
      <c r="RKP24" s="46"/>
      <c r="RKQ24" s="46"/>
      <c r="RKR24" s="46"/>
      <c r="RKS24" s="46"/>
      <c r="RKT24" s="46"/>
      <c r="RKU24" s="46"/>
      <c r="RKV24" s="46"/>
      <c r="RKW24" s="46"/>
      <c r="RKX24" s="46"/>
      <c r="RKY24" s="46"/>
      <c r="RKZ24" s="46"/>
      <c r="RLA24" s="46"/>
      <c r="RLB24" s="46"/>
      <c r="RLC24" s="46"/>
      <c r="RLD24" s="46"/>
      <c r="RLE24" s="46"/>
      <c r="RLF24" s="46"/>
      <c r="RLG24" s="46"/>
      <c r="RLH24" s="46"/>
      <c r="RLI24" s="46"/>
      <c r="RLJ24" s="46"/>
      <c r="RLK24" s="46"/>
      <c r="RLL24" s="46"/>
      <c r="RLM24" s="46"/>
      <c r="RLN24" s="46"/>
      <c r="RLO24" s="46"/>
      <c r="RLP24" s="46"/>
      <c r="RLQ24" s="46"/>
      <c r="RLR24" s="46"/>
      <c r="RLS24" s="46"/>
      <c r="RLT24" s="46"/>
      <c r="RLU24" s="46"/>
      <c r="RLV24" s="46"/>
      <c r="RLW24" s="46"/>
      <c r="RLX24" s="46"/>
      <c r="RLY24" s="46"/>
      <c r="RLZ24" s="46"/>
      <c r="RMA24" s="46"/>
      <c r="RMB24" s="46"/>
      <c r="RMC24" s="46"/>
      <c r="RMD24" s="46"/>
      <c r="RME24" s="46"/>
      <c r="RMF24" s="46"/>
      <c r="RMG24" s="46"/>
      <c r="RMH24" s="46"/>
      <c r="RMI24" s="46"/>
      <c r="RMJ24" s="46"/>
      <c r="RMK24" s="46"/>
      <c r="RML24" s="46"/>
      <c r="RMM24" s="46"/>
      <c r="RMN24" s="46"/>
      <c r="RMO24" s="46"/>
      <c r="RMP24" s="46"/>
      <c r="RMQ24" s="46"/>
      <c r="RMR24" s="46"/>
      <c r="RMS24" s="46"/>
      <c r="RMT24" s="46"/>
      <c r="RMU24" s="46"/>
      <c r="RMV24" s="46"/>
      <c r="RMW24" s="46"/>
      <c r="RMX24" s="46"/>
      <c r="RMY24" s="46"/>
      <c r="RMZ24" s="46"/>
      <c r="RNA24" s="46"/>
      <c r="RNB24" s="46"/>
      <c r="RNC24" s="46"/>
      <c r="RND24" s="46"/>
      <c r="RNE24" s="46"/>
      <c r="RNF24" s="46"/>
      <c r="RNG24" s="46"/>
      <c r="RNH24" s="46"/>
      <c r="RNI24" s="46"/>
      <c r="RNJ24" s="46"/>
      <c r="RNK24" s="46"/>
      <c r="RNL24" s="46"/>
      <c r="RNM24" s="46"/>
      <c r="RNN24" s="46"/>
      <c r="RNO24" s="46"/>
      <c r="RNP24" s="46"/>
      <c r="RNQ24" s="46"/>
      <c r="RNR24" s="46"/>
      <c r="RNS24" s="46"/>
      <c r="RNT24" s="46"/>
      <c r="RNU24" s="46"/>
      <c r="RNV24" s="46"/>
      <c r="RNW24" s="46"/>
      <c r="RNX24" s="46"/>
      <c r="RNY24" s="46"/>
      <c r="RNZ24" s="46"/>
      <c r="ROA24" s="46"/>
      <c r="ROB24" s="46"/>
      <c r="ROC24" s="46"/>
      <c r="ROD24" s="46"/>
      <c r="ROE24" s="46"/>
      <c r="ROF24" s="46"/>
      <c r="ROG24" s="46"/>
      <c r="ROH24" s="46"/>
      <c r="ROI24" s="46"/>
      <c r="ROJ24" s="46"/>
      <c r="ROK24" s="46"/>
      <c r="ROL24" s="46"/>
      <c r="ROM24" s="46"/>
      <c r="RON24" s="46"/>
      <c r="ROO24" s="46"/>
      <c r="ROP24" s="46"/>
      <c r="ROQ24" s="46"/>
      <c r="ROR24" s="46"/>
      <c r="ROS24" s="46"/>
      <c r="ROT24" s="46"/>
      <c r="ROU24" s="46"/>
      <c r="ROV24" s="46"/>
      <c r="ROW24" s="46"/>
      <c r="ROX24" s="46"/>
      <c r="ROY24" s="46"/>
      <c r="ROZ24" s="46"/>
      <c r="RPA24" s="46"/>
      <c r="RPB24" s="46"/>
      <c r="RPC24" s="46"/>
      <c r="RPD24" s="46"/>
      <c r="RPE24" s="46"/>
      <c r="RPF24" s="46"/>
      <c r="RPG24" s="46"/>
      <c r="RPH24" s="46"/>
      <c r="RPI24" s="46"/>
      <c r="RPJ24" s="46"/>
      <c r="RPK24" s="46"/>
      <c r="RPL24" s="46"/>
      <c r="RPM24" s="46"/>
      <c r="RPN24" s="46"/>
      <c r="RPO24" s="46"/>
      <c r="RPP24" s="46"/>
      <c r="RPQ24" s="46"/>
      <c r="RPR24" s="46"/>
      <c r="RPS24" s="46"/>
      <c r="RPT24" s="46"/>
      <c r="RPU24" s="46"/>
      <c r="RPV24" s="46"/>
      <c r="RPW24" s="46"/>
      <c r="RPX24" s="46"/>
      <c r="RPY24" s="46"/>
      <c r="RPZ24" s="46"/>
      <c r="RQA24" s="46"/>
      <c r="RQB24" s="46"/>
      <c r="RQC24" s="46"/>
      <c r="RQD24" s="46"/>
      <c r="RQE24" s="46"/>
      <c r="RQF24" s="46"/>
      <c r="RQG24" s="46"/>
      <c r="RQH24" s="46"/>
      <c r="RQI24" s="46"/>
      <c r="RQJ24" s="46"/>
      <c r="RQK24" s="46"/>
      <c r="RQL24" s="46"/>
      <c r="RQM24" s="46"/>
      <c r="RQN24" s="46"/>
      <c r="RQO24" s="46"/>
      <c r="RQP24" s="46"/>
      <c r="RQQ24" s="46"/>
      <c r="RQR24" s="46"/>
      <c r="RQS24" s="46"/>
      <c r="RQT24" s="46"/>
      <c r="RQU24" s="46"/>
      <c r="RQV24" s="46"/>
      <c r="RQW24" s="46"/>
      <c r="RQX24" s="46"/>
      <c r="RQY24" s="46"/>
      <c r="RQZ24" s="46"/>
      <c r="RRA24" s="46"/>
      <c r="RRB24" s="46"/>
      <c r="RRC24" s="46"/>
      <c r="RRD24" s="46"/>
      <c r="RRE24" s="46"/>
      <c r="RRF24" s="46"/>
      <c r="RRG24" s="46"/>
      <c r="RRH24" s="46"/>
      <c r="RRI24" s="46"/>
      <c r="RRJ24" s="46"/>
      <c r="RRK24" s="46"/>
      <c r="RRL24" s="46"/>
      <c r="RRM24" s="46"/>
      <c r="RRN24" s="46"/>
      <c r="RRO24" s="46"/>
      <c r="RRP24" s="46"/>
      <c r="RRQ24" s="46"/>
      <c r="RRR24" s="46"/>
      <c r="RRS24" s="46"/>
      <c r="RRT24" s="46"/>
      <c r="RRU24" s="46"/>
      <c r="RRV24" s="46"/>
      <c r="RRW24" s="46"/>
      <c r="RRX24" s="46"/>
      <c r="RRY24" s="46"/>
      <c r="RRZ24" s="46"/>
      <c r="RSA24" s="46"/>
      <c r="RSB24" s="46"/>
      <c r="RSC24" s="46"/>
      <c r="RSD24" s="46"/>
      <c r="RSE24" s="46"/>
      <c r="RSF24" s="46"/>
      <c r="RSG24" s="46"/>
      <c r="RSH24" s="46"/>
      <c r="RSI24" s="46"/>
      <c r="RSJ24" s="46"/>
      <c r="RSK24" s="46"/>
      <c r="RSL24" s="46"/>
      <c r="RSM24" s="46"/>
      <c r="RSN24" s="46"/>
      <c r="RSO24" s="46"/>
      <c r="RSP24" s="46"/>
      <c r="RSQ24" s="46"/>
      <c r="RSR24" s="46"/>
      <c r="RSS24" s="46"/>
      <c r="RST24" s="46"/>
      <c r="RSU24" s="46"/>
      <c r="RSV24" s="46"/>
      <c r="RSW24" s="46"/>
      <c r="RSX24" s="46"/>
      <c r="RSY24" s="46"/>
      <c r="RSZ24" s="46"/>
      <c r="RTA24" s="46"/>
      <c r="RTB24" s="46"/>
      <c r="RTC24" s="46"/>
      <c r="RTD24" s="46"/>
      <c r="RTE24" s="46"/>
      <c r="RTF24" s="46"/>
      <c r="RTG24" s="46"/>
      <c r="RTH24" s="46"/>
      <c r="RTI24" s="46"/>
      <c r="RTJ24" s="46"/>
      <c r="RTK24" s="46"/>
      <c r="RTL24" s="46"/>
      <c r="RTM24" s="46"/>
      <c r="RTN24" s="46"/>
      <c r="RTO24" s="46"/>
      <c r="RTP24" s="46"/>
      <c r="RTQ24" s="46"/>
      <c r="RTR24" s="46"/>
      <c r="RTS24" s="46"/>
      <c r="RTT24" s="46"/>
      <c r="RTU24" s="46"/>
      <c r="RTV24" s="46"/>
      <c r="RTW24" s="46"/>
      <c r="RTX24" s="46"/>
      <c r="RTY24" s="46"/>
      <c r="RTZ24" s="46"/>
      <c r="RUA24" s="46"/>
      <c r="RUB24" s="46"/>
      <c r="RUC24" s="46"/>
      <c r="RUD24" s="46"/>
      <c r="RUE24" s="46"/>
      <c r="RUF24" s="46"/>
      <c r="RUG24" s="46"/>
      <c r="RUH24" s="46"/>
      <c r="RUI24" s="46"/>
      <c r="RUJ24" s="46"/>
      <c r="RUK24" s="46"/>
      <c r="RUL24" s="46"/>
      <c r="RUM24" s="46"/>
      <c r="RUN24" s="46"/>
      <c r="RUO24" s="46"/>
      <c r="RUP24" s="46"/>
      <c r="RUQ24" s="46"/>
      <c r="RUR24" s="46"/>
      <c r="RUS24" s="46"/>
      <c r="RUT24" s="46"/>
      <c r="RUU24" s="46"/>
      <c r="RUV24" s="46"/>
      <c r="RUW24" s="46"/>
      <c r="RUX24" s="46"/>
      <c r="RUY24" s="46"/>
      <c r="RUZ24" s="46"/>
      <c r="RVA24" s="46"/>
      <c r="RVB24" s="46"/>
      <c r="RVC24" s="46"/>
      <c r="RVD24" s="46"/>
      <c r="RVE24" s="46"/>
      <c r="RVF24" s="46"/>
      <c r="RVG24" s="46"/>
      <c r="RVH24" s="46"/>
      <c r="RVI24" s="46"/>
      <c r="RVJ24" s="46"/>
      <c r="RVK24" s="46"/>
      <c r="RVL24" s="46"/>
      <c r="RVM24" s="46"/>
      <c r="RVN24" s="46"/>
      <c r="RVO24" s="46"/>
      <c r="RVP24" s="46"/>
      <c r="RVQ24" s="46"/>
      <c r="RVR24" s="46"/>
      <c r="RVS24" s="46"/>
      <c r="RVT24" s="46"/>
      <c r="RVU24" s="46"/>
      <c r="RVV24" s="46"/>
      <c r="RVW24" s="46"/>
      <c r="RVX24" s="46"/>
      <c r="RVY24" s="46"/>
      <c r="RVZ24" s="46"/>
      <c r="RWA24" s="46"/>
      <c r="RWB24" s="46"/>
      <c r="RWC24" s="46"/>
      <c r="RWD24" s="46"/>
      <c r="RWE24" s="46"/>
      <c r="RWF24" s="46"/>
      <c r="RWG24" s="46"/>
      <c r="RWH24" s="46"/>
      <c r="RWI24" s="46"/>
      <c r="RWJ24" s="46"/>
      <c r="RWK24" s="46"/>
      <c r="RWL24" s="46"/>
      <c r="RWM24" s="46"/>
      <c r="RWN24" s="46"/>
      <c r="RWO24" s="46"/>
      <c r="RWP24" s="46"/>
      <c r="RWQ24" s="46"/>
      <c r="RWR24" s="46"/>
      <c r="RWS24" s="46"/>
      <c r="RWT24" s="46"/>
      <c r="RWU24" s="46"/>
      <c r="RWV24" s="46"/>
      <c r="RWW24" s="46"/>
      <c r="RWX24" s="46"/>
      <c r="RWY24" s="46"/>
      <c r="RWZ24" s="46"/>
      <c r="RXA24" s="46"/>
      <c r="RXB24" s="46"/>
      <c r="RXC24" s="46"/>
      <c r="RXD24" s="46"/>
      <c r="RXE24" s="46"/>
      <c r="RXF24" s="46"/>
      <c r="RXG24" s="46"/>
      <c r="RXH24" s="46"/>
      <c r="RXI24" s="46"/>
      <c r="RXJ24" s="46"/>
      <c r="RXK24" s="46"/>
      <c r="RXL24" s="46"/>
      <c r="RXM24" s="46"/>
      <c r="RXN24" s="46"/>
      <c r="RXO24" s="46"/>
      <c r="RXP24" s="46"/>
      <c r="RXQ24" s="46"/>
      <c r="RXR24" s="46"/>
      <c r="RXS24" s="46"/>
      <c r="RXT24" s="46"/>
      <c r="RXU24" s="46"/>
      <c r="RXV24" s="46"/>
      <c r="RXW24" s="46"/>
      <c r="RXX24" s="46"/>
      <c r="RXY24" s="46"/>
      <c r="RXZ24" s="46"/>
      <c r="RYA24" s="46"/>
      <c r="RYB24" s="46"/>
      <c r="RYC24" s="46"/>
      <c r="RYD24" s="46"/>
      <c r="RYE24" s="46"/>
      <c r="RYF24" s="46"/>
      <c r="RYG24" s="46"/>
      <c r="RYH24" s="46"/>
      <c r="RYI24" s="46"/>
      <c r="RYJ24" s="46"/>
      <c r="RYK24" s="46"/>
      <c r="RYL24" s="46"/>
      <c r="RYM24" s="46"/>
      <c r="RYN24" s="46"/>
      <c r="RYO24" s="46"/>
      <c r="RYP24" s="46"/>
      <c r="RYQ24" s="46"/>
      <c r="RYR24" s="46"/>
      <c r="RYS24" s="46"/>
      <c r="RYT24" s="46"/>
      <c r="RYU24" s="46"/>
      <c r="RYV24" s="46"/>
      <c r="RYW24" s="46"/>
      <c r="RYX24" s="46"/>
      <c r="RYY24" s="46"/>
      <c r="RYZ24" s="46"/>
      <c r="RZA24" s="46"/>
      <c r="RZB24" s="46"/>
      <c r="RZC24" s="46"/>
      <c r="RZD24" s="46"/>
      <c r="RZE24" s="46"/>
      <c r="RZF24" s="46"/>
      <c r="RZG24" s="46"/>
      <c r="RZH24" s="46"/>
      <c r="RZI24" s="46"/>
      <c r="RZJ24" s="46"/>
      <c r="RZK24" s="46"/>
      <c r="RZL24" s="46"/>
      <c r="RZM24" s="46"/>
      <c r="RZN24" s="46"/>
      <c r="RZO24" s="46"/>
      <c r="RZP24" s="46"/>
      <c r="RZQ24" s="46"/>
      <c r="RZR24" s="46"/>
      <c r="RZS24" s="46"/>
      <c r="RZT24" s="46"/>
      <c r="RZU24" s="46"/>
      <c r="RZV24" s="46"/>
      <c r="RZW24" s="46"/>
      <c r="RZX24" s="46"/>
      <c r="RZY24" s="46"/>
      <c r="RZZ24" s="46"/>
      <c r="SAA24" s="46"/>
      <c r="SAB24" s="46"/>
      <c r="SAC24" s="46"/>
      <c r="SAD24" s="46"/>
      <c r="SAE24" s="46"/>
      <c r="SAF24" s="46"/>
      <c r="SAG24" s="46"/>
      <c r="SAH24" s="46"/>
      <c r="SAI24" s="46"/>
      <c r="SAJ24" s="46"/>
      <c r="SAK24" s="46"/>
      <c r="SAL24" s="46"/>
      <c r="SAM24" s="46"/>
      <c r="SAN24" s="46"/>
      <c r="SAO24" s="46"/>
      <c r="SAP24" s="46"/>
      <c r="SAQ24" s="46"/>
      <c r="SAR24" s="46"/>
      <c r="SAS24" s="46"/>
      <c r="SAT24" s="46"/>
      <c r="SAU24" s="46"/>
      <c r="SAV24" s="46"/>
      <c r="SAW24" s="46"/>
      <c r="SAX24" s="46"/>
      <c r="SAY24" s="46"/>
      <c r="SAZ24" s="46"/>
      <c r="SBA24" s="46"/>
      <c r="SBB24" s="46"/>
      <c r="SBC24" s="46"/>
      <c r="SBD24" s="46"/>
      <c r="SBE24" s="46"/>
      <c r="SBF24" s="46"/>
      <c r="SBG24" s="46"/>
      <c r="SBH24" s="46"/>
      <c r="SBI24" s="46"/>
      <c r="SBJ24" s="46"/>
      <c r="SBK24" s="46"/>
      <c r="SBL24" s="46"/>
      <c r="SBM24" s="46"/>
      <c r="SBN24" s="46"/>
      <c r="SBO24" s="46"/>
      <c r="SBP24" s="46"/>
      <c r="SBQ24" s="46"/>
      <c r="SBR24" s="46"/>
      <c r="SBS24" s="46"/>
      <c r="SBT24" s="46"/>
      <c r="SBU24" s="46"/>
      <c r="SBV24" s="46"/>
      <c r="SBW24" s="46"/>
      <c r="SBX24" s="46"/>
      <c r="SBY24" s="46"/>
      <c r="SBZ24" s="46"/>
      <c r="SCA24" s="46"/>
      <c r="SCB24" s="46"/>
      <c r="SCC24" s="46"/>
      <c r="SCD24" s="46"/>
      <c r="SCE24" s="46"/>
      <c r="SCF24" s="46"/>
      <c r="SCG24" s="46"/>
      <c r="SCH24" s="46"/>
      <c r="SCI24" s="46"/>
      <c r="SCJ24" s="46"/>
      <c r="SCK24" s="46"/>
      <c r="SCL24" s="46"/>
      <c r="SCM24" s="46"/>
      <c r="SCN24" s="46"/>
      <c r="SCO24" s="46"/>
      <c r="SCP24" s="46"/>
      <c r="SCQ24" s="46"/>
      <c r="SCR24" s="46"/>
      <c r="SCS24" s="46"/>
      <c r="SCT24" s="46"/>
      <c r="SCU24" s="46"/>
      <c r="SCV24" s="46"/>
      <c r="SCW24" s="46"/>
      <c r="SCX24" s="46"/>
      <c r="SCY24" s="46"/>
      <c r="SCZ24" s="46"/>
      <c r="SDA24" s="46"/>
      <c r="SDB24" s="46"/>
      <c r="SDC24" s="46"/>
      <c r="SDD24" s="46"/>
      <c r="SDE24" s="46"/>
      <c r="SDF24" s="46"/>
      <c r="SDG24" s="46"/>
      <c r="SDH24" s="46"/>
      <c r="SDI24" s="46"/>
      <c r="SDJ24" s="46"/>
      <c r="SDK24" s="46"/>
      <c r="SDL24" s="46"/>
      <c r="SDM24" s="46"/>
      <c r="SDN24" s="46"/>
      <c r="SDO24" s="46"/>
      <c r="SDP24" s="46"/>
      <c r="SDQ24" s="46"/>
      <c r="SDR24" s="46"/>
      <c r="SDS24" s="46"/>
      <c r="SDT24" s="46"/>
      <c r="SDU24" s="46"/>
      <c r="SDV24" s="46"/>
      <c r="SDW24" s="46"/>
      <c r="SDX24" s="46"/>
      <c r="SDY24" s="46"/>
      <c r="SDZ24" s="46"/>
      <c r="SEA24" s="46"/>
      <c r="SEB24" s="46"/>
      <c r="SEC24" s="46"/>
      <c r="SED24" s="46"/>
      <c r="SEE24" s="46"/>
      <c r="SEF24" s="46"/>
      <c r="SEG24" s="46"/>
      <c r="SEH24" s="46"/>
      <c r="SEI24" s="46"/>
      <c r="SEJ24" s="46"/>
      <c r="SEK24" s="46"/>
      <c r="SEL24" s="46"/>
      <c r="SEM24" s="46"/>
      <c r="SEN24" s="46"/>
      <c r="SEO24" s="46"/>
      <c r="SEP24" s="46"/>
      <c r="SEQ24" s="46"/>
      <c r="SER24" s="46"/>
      <c r="SES24" s="46"/>
      <c r="SET24" s="46"/>
      <c r="SEU24" s="46"/>
      <c r="SEV24" s="46"/>
      <c r="SEW24" s="46"/>
      <c r="SEX24" s="46"/>
      <c r="SEY24" s="46"/>
      <c r="SEZ24" s="46"/>
      <c r="SFA24" s="46"/>
      <c r="SFB24" s="46"/>
      <c r="SFC24" s="46"/>
      <c r="SFD24" s="46"/>
      <c r="SFE24" s="46"/>
      <c r="SFF24" s="46"/>
      <c r="SFG24" s="46"/>
      <c r="SFH24" s="46"/>
      <c r="SFI24" s="46"/>
      <c r="SFJ24" s="46"/>
      <c r="SFK24" s="46"/>
      <c r="SFL24" s="46"/>
      <c r="SFM24" s="46"/>
      <c r="SFN24" s="46"/>
      <c r="SFO24" s="46"/>
      <c r="SFP24" s="46"/>
      <c r="SFQ24" s="46"/>
      <c r="SFR24" s="46"/>
      <c r="SFS24" s="46"/>
      <c r="SFT24" s="46"/>
      <c r="SFU24" s="46"/>
      <c r="SFV24" s="46"/>
      <c r="SFW24" s="46"/>
      <c r="SFX24" s="46"/>
      <c r="SFY24" s="46"/>
      <c r="SFZ24" s="46"/>
      <c r="SGA24" s="46"/>
      <c r="SGB24" s="46"/>
      <c r="SGC24" s="46"/>
      <c r="SGD24" s="46"/>
      <c r="SGE24" s="46"/>
      <c r="SGF24" s="46"/>
      <c r="SGG24" s="46"/>
      <c r="SGH24" s="46"/>
      <c r="SGI24" s="46"/>
      <c r="SGJ24" s="46"/>
      <c r="SGK24" s="46"/>
      <c r="SGL24" s="46"/>
      <c r="SGM24" s="46"/>
      <c r="SGN24" s="46"/>
      <c r="SGO24" s="46"/>
      <c r="SGP24" s="46"/>
      <c r="SGQ24" s="46"/>
      <c r="SGR24" s="46"/>
      <c r="SGS24" s="46"/>
      <c r="SGT24" s="46"/>
      <c r="SGU24" s="46"/>
      <c r="SGV24" s="46"/>
      <c r="SGW24" s="46"/>
      <c r="SGX24" s="46"/>
      <c r="SGY24" s="46"/>
      <c r="SGZ24" s="46"/>
      <c r="SHA24" s="46"/>
      <c r="SHB24" s="46"/>
      <c r="SHC24" s="46"/>
      <c r="SHD24" s="46"/>
      <c r="SHE24" s="46"/>
      <c r="SHF24" s="46"/>
      <c r="SHG24" s="46"/>
      <c r="SHH24" s="46"/>
      <c r="SHI24" s="46"/>
      <c r="SHJ24" s="46"/>
      <c r="SHK24" s="46"/>
      <c r="SHL24" s="46"/>
      <c r="SHM24" s="46"/>
      <c r="SHN24" s="46"/>
      <c r="SHO24" s="46"/>
      <c r="SHP24" s="46"/>
      <c r="SHQ24" s="46"/>
      <c r="SHR24" s="46"/>
      <c r="SHS24" s="46"/>
      <c r="SHT24" s="46"/>
      <c r="SHU24" s="46"/>
      <c r="SHV24" s="46"/>
      <c r="SHW24" s="46"/>
      <c r="SHX24" s="46"/>
      <c r="SHY24" s="46"/>
      <c r="SHZ24" s="46"/>
      <c r="SIA24" s="46"/>
      <c r="SIB24" s="46"/>
      <c r="SIC24" s="46"/>
      <c r="SID24" s="46"/>
      <c r="SIE24" s="46"/>
      <c r="SIF24" s="46"/>
      <c r="SIG24" s="46"/>
      <c r="SIH24" s="46"/>
      <c r="SII24" s="46"/>
      <c r="SIJ24" s="46"/>
      <c r="SIK24" s="46"/>
      <c r="SIL24" s="46"/>
      <c r="SIM24" s="46"/>
      <c r="SIN24" s="46"/>
      <c r="SIO24" s="46"/>
      <c r="SIP24" s="46"/>
      <c r="SIQ24" s="46"/>
      <c r="SIR24" s="46"/>
      <c r="SIS24" s="46"/>
      <c r="SIT24" s="46"/>
      <c r="SIU24" s="46"/>
      <c r="SIV24" s="46"/>
      <c r="SIW24" s="46"/>
      <c r="SIX24" s="46"/>
      <c r="SIY24" s="46"/>
      <c r="SIZ24" s="46"/>
      <c r="SJA24" s="46"/>
      <c r="SJB24" s="46"/>
      <c r="SJC24" s="46"/>
      <c r="SJD24" s="46"/>
      <c r="SJE24" s="46"/>
      <c r="SJF24" s="46"/>
      <c r="SJG24" s="46"/>
      <c r="SJH24" s="46"/>
      <c r="SJI24" s="46"/>
      <c r="SJJ24" s="46"/>
      <c r="SJK24" s="46"/>
      <c r="SJL24" s="46"/>
      <c r="SJM24" s="46"/>
      <c r="SJN24" s="46"/>
      <c r="SJO24" s="46"/>
      <c r="SJP24" s="46"/>
      <c r="SJQ24" s="46"/>
      <c r="SJR24" s="46"/>
      <c r="SJS24" s="46"/>
      <c r="SJT24" s="46"/>
      <c r="SJU24" s="46"/>
      <c r="SJV24" s="46"/>
      <c r="SJW24" s="46"/>
      <c r="SJX24" s="46"/>
      <c r="SJY24" s="46"/>
      <c r="SJZ24" s="46"/>
      <c r="SKA24" s="46"/>
      <c r="SKB24" s="46"/>
      <c r="SKC24" s="46"/>
      <c r="SKD24" s="46"/>
      <c r="SKE24" s="46"/>
      <c r="SKF24" s="46"/>
      <c r="SKG24" s="46"/>
      <c r="SKH24" s="46"/>
      <c r="SKI24" s="46"/>
      <c r="SKJ24" s="46"/>
      <c r="SKK24" s="46"/>
      <c r="SKL24" s="46"/>
      <c r="SKM24" s="46"/>
      <c r="SKN24" s="46"/>
      <c r="SKO24" s="46"/>
      <c r="SKP24" s="46"/>
      <c r="SKQ24" s="46"/>
      <c r="SKR24" s="46"/>
      <c r="SKS24" s="46"/>
      <c r="SKT24" s="46"/>
      <c r="SKU24" s="46"/>
      <c r="SKV24" s="46"/>
      <c r="SKW24" s="46"/>
      <c r="SKX24" s="46"/>
      <c r="SKY24" s="46"/>
      <c r="SKZ24" s="46"/>
      <c r="SLA24" s="46"/>
      <c r="SLB24" s="46"/>
      <c r="SLC24" s="46"/>
      <c r="SLD24" s="46"/>
      <c r="SLE24" s="46"/>
      <c r="SLF24" s="46"/>
      <c r="SLG24" s="46"/>
      <c r="SLH24" s="46"/>
      <c r="SLI24" s="46"/>
      <c r="SLJ24" s="46"/>
      <c r="SLK24" s="46"/>
      <c r="SLL24" s="46"/>
      <c r="SLM24" s="46"/>
      <c r="SLN24" s="46"/>
      <c r="SLO24" s="46"/>
      <c r="SLP24" s="46"/>
      <c r="SLQ24" s="46"/>
      <c r="SLR24" s="46"/>
      <c r="SLS24" s="46"/>
      <c r="SLT24" s="46"/>
      <c r="SLU24" s="46"/>
      <c r="SLV24" s="46"/>
      <c r="SLW24" s="46"/>
      <c r="SLX24" s="46"/>
      <c r="SLY24" s="46"/>
      <c r="SLZ24" s="46"/>
      <c r="SMA24" s="46"/>
      <c r="SMB24" s="46"/>
      <c r="SMC24" s="46"/>
      <c r="SMD24" s="46"/>
      <c r="SME24" s="46"/>
      <c r="SMF24" s="46"/>
      <c r="SMG24" s="46"/>
      <c r="SMH24" s="46"/>
      <c r="SMI24" s="46"/>
      <c r="SMJ24" s="46"/>
      <c r="SMK24" s="46"/>
      <c r="SML24" s="46"/>
      <c r="SMM24" s="46"/>
      <c r="SMN24" s="46"/>
      <c r="SMO24" s="46"/>
      <c r="SMP24" s="46"/>
      <c r="SMQ24" s="46"/>
      <c r="SMR24" s="46"/>
      <c r="SMS24" s="46"/>
      <c r="SMT24" s="46"/>
      <c r="SMU24" s="46"/>
      <c r="SMV24" s="46"/>
      <c r="SMW24" s="46"/>
      <c r="SMX24" s="46"/>
      <c r="SMY24" s="46"/>
      <c r="SMZ24" s="46"/>
      <c r="SNA24" s="46"/>
      <c r="SNB24" s="46"/>
      <c r="SNC24" s="46"/>
      <c r="SND24" s="46"/>
      <c r="SNE24" s="46"/>
      <c r="SNF24" s="46"/>
      <c r="SNG24" s="46"/>
      <c r="SNH24" s="46"/>
      <c r="SNI24" s="46"/>
      <c r="SNJ24" s="46"/>
      <c r="SNK24" s="46"/>
      <c r="SNL24" s="46"/>
      <c r="SNM24" s="46"/>
      <c r="SNN24" s="46"/>
      <c r="SNO24" s="46"/>
      <c r="SNP24" s="46"/>
      <c r="SNQ24" s="46"/>
      <c r="SNR24" s="46"/>
      <c r="SNS24" s="46"/>
      <c r="SNT24" s="46"/>
      <c r="SNU24" s="46"/>
      <c r="SNV24" s="46"/>
      <c r="SNW24" s="46"/>
      <c r="SNX24" s="46"/>
      <c r="SNY24" s="46"/>
      <c r="SNZ24" s="46"/>
      <c r="SOA24" s="46"/>
      <c r="SOB24" s="46"/>
      <c r="SOC24" s="46"/>
      <c r="SOD24" s="46"/>
      <c r="SOE24" s="46"/>
      <c r="SOF24" s="46"/>
      <c r="SOG24" s="46"/>
      <c r="SOH24" s="46"/>
      <c r="SOI24" s="46"/>
      <c r="SOJ24" s="46"/>
      <c r="SOK24" s="46"/>
      <c r="SOL24" s="46"/>
      <c r="SOM24" s="46"/>
      <c r="SON24" s="46"/>
      <c r="SOO24" s="46"/>
      <c r="SOP24" s="46"/>
      <c r="SOQ24" s="46"/>
      <c r="SOR24" s="46"/>
      <c r="SOS24" s="46"/>
      <c r="SOT24" s="46"/>
      <c r="SOU24" s="46"/>
      <c r="SOV24" s="46"/>
      <c r="SOW24" s="46"/>
      <c r="SOX24" s="46"/>
      <c r="SOY24" s="46"/>
      <c r="SOZ24" s="46"/>
      <c r="SPA24" s="46"/>
      <c r="SPB24" s="46"/>
      <c r="SPC24" s="46"/>
      <c r="SPD24" s="46"/>
      <c r="SPE24" s="46"/>
      <c r="SPF24" s="46"/>
      <c r="SPG24" s="46"/>
      <c r="SPH24" s="46"/>
      <c r="SPI24" s="46"/>
      <c r="SPJ24" s="46"/>
      <c r="SPK24" s="46"/>
      <c r="SPL24" s="46"/>
      <c r="SPM24" s="46"/>
      <c r="SPN24" s="46"/>
      <c r="SPO24" s="46"/>
      <c r="SPP24" s="46"/>
      <c r="SPQ24" s="46"/>
      <c r="SPR24" s="46"/>
      <c r="SPS24" s="46"/>
      <c r="SPT24" s="46"/>
      <c r="SPU24" s="46"/>
      <c r="SPV24" s="46"/>
      <c r="SPW24" s="46"/>
      <c r="SPX24" s="46"/>
      <c r="SPY24" s="46"/>
      <c r="SPZ24" s="46"/>
      <c r="SQA24" s="46"/>
      <c r="SQB24" s="46"/>
      <c r="SQC24" s="46"/>
      <c r="SQD24" s="46"/>
      <c r="SQE24" s="46"/>
      <c r="SQF24" s="46"/>
      <c r="SQG24" s="46"/>
      <c r="SQH24" s="46"/>
      <c r="SQI24" s="46"/>
      <c r="SQJ24" s="46"/>
      <c r="SQK24" s="46"/>
      <c r="SQL24" s="46"/>
      <c r="SQM24" s="46"/>
      <c r="SQN24" s="46"/>
      <c r="SQO24" s="46"/>
      <c r="SQP24" s="46"/>
      <c r="SQQ24" s="46"/>
      <c r="SQR24" s="46"/>
      <c r="SQS24" s="46"/>
      <c r="SQT24" s="46"/>
      <c r="SQU24" s="46"/>
      <c r="SQV24" s="46"/>
      <c r="SQW24" s="46"/>
      <c r="SQX24" s="46"/>
      <c r="SQY24" s="46"/>
      <c r="SQZ24" s="46"/>
      <c r="SRA24" s="46"/>
      <c r="SRB24" s="46"/>
      <c r="SRC24" s="46"/>
      <c r="SRD24" s="46"/>
      <c r="SRE24" s="46"/>
      <c r="SRF24" s="46"/>
      <c r="SRG24" s="46"/>
      <c r="SRH24" s="46"/>
      <c r="SRI24" s="46"/>
      <c r="SRJ24" s="46"/>
      <c r="SRK24" s="46"/>
      <c r="SRL24" s="46"/>
      <c r="SRM24" s="46"/>
      <c r="SRN24" s="46"/>
      <c r="SRO24" s="46"/>
      <c r="SRP24" s="46"/>
      <c r="SRQ24" s="46"/>
      <c r="SRR24" s="46"/>
      <c r="SRS24" s="46"/>
      <c r="SRT24" s="46"/>
      <c r="SRU24" s="46"/>
      <c r="SRV24" s="46"/>
      <c r="SRW24" s="46"/>
      <c r="SRX24" s="46"/>
      <c r="SRY24" s="46"/>
      <c r="SRZ24" s="46"/>
      <c r="SSA24" s="46"/>
      <c r="SSB24" s="46"/>
      <c r="SSC24" s="46"/>
      <c r="SSD24" s="46"/>
      <c r="SSE24" s="46"/>
      <c r="SSF24" s="46"/>
      <c r="SSG24" s="46"/>
      <c r="SSH24" s="46"/>
      <c r="SSI24" s="46"/>
      <c r="SSJ24" s="46"/>
      <c r="SSK24" s="46"/>
      <c r="SSL24" s="46"/>
      <c r="SSM24" s="46"/>
      <c r="SSN24" s="46"/>
      <c r="SSO24" s="46"/>
      <c r="SSP24" s="46"/>
      <c r="SSQ24" s="46"/>
      <c r="SSR24" s="46"/>
      <c r="SSS24" s="46"/>
      <c r="SST24" s="46"/>
      <c r="SSU24" s="46"/>
      <c r="SSV24" s="46"/>
      <c r="SSW24" s="46"/>
      <c r="SSX24" s="46"/>
      <c r="SSY24" s="46"/>
      <c r="SSZ24" s="46"/>
      <c r="STA24" s="46"/>
      <c r="STB24" s="46"/>
      <c r="STC24" s="46"/>
      <c r="STD24" s="46"/>
      <c r="STE24" s="46"/>
      <c r="STF24" s="46"/>
      <c r="STG24" s="46"/>
      <c r="STH24" s="46"/>
      <c r="STI24" s="46"/>
      <c r="STJ24" s="46"/>
      <c r="STK24" s="46"/>
      <c r="STL24" s="46"/>
      <c r="STM24" s="46"/>
      <c r="STN24" s="46"/>
      <c r="STO24" s="46"/>
      <c r="STP24" s="46"/>
      <c r="STQ24" s="46"/>
      <c r="STR24" s="46"/>
      <c r="STS24" s="46"/>
      <c r="STT24" s="46"/>
      <c r="STU24" s="46"/>
      <c r="STV24" s="46"/>
      <c r="STW24" s="46"/>
      <c r="STX24" s="46"/>
      <c r="STY24" s="46"/>
      <c r="STZ24" s="46"/>
      <c r="SUA24" s="46"/>
      <c r="SUB24" s="46"/>
      <c r="SUC24" s="46"/>
      <c r="SUD24" s="46"/>
      <c r="SUE24" s="46"/>
      <c r="SUF24" s="46"/>
      <c r="SUG24" s="46"/>
      <c r="SUH24" s="46"/>
      <c r="SUI24" s="46"/>
      <c r="SUJ24" s="46"/>
      <c r="SUK24" s="46"/>
      <c r="SUL24" s="46"/>
      <c r="SUM24" s="46"/>
      <c r="SUN24" s="46"/>
      <c r="SUO24" s="46"/>
      <c r="SUP24" s="46"/>
      <c r="SUQ24" s="46"/>
      <c r="SUR24" s="46"/>
      <c r="SUS24" s="46"/>
      <c r="SUT24" s="46"/>
      <c r="SUU24" s="46"/>
      <c r="SUV24" s="46"/>
      <c r="SUW24" s="46"/>
      <c r="SUX24" s="46"/>
      <c r="SUY24" s="46"/>
      <c r="SUZ24" s="46"/>
      <c r="SVA24" s="46"/>
      <c r="SVB24" s="46"/>
      <c r="SVC24" s="46"/>
      <c r="SVD24" s="46"/>
      <c r="SVE24" s="46"/>
      <c r="SVF24" s="46"/>
      <c r="SVG24" s="46"/>
      <c r="SVH24" s="46"/>
      <c r="SVI24" s="46"/>
      <c r="SVJ24" s="46"/>
      <c r="SVK24" s="46"/>
      <c r="SVL24" s="46"/>
      <c r="SVM24" s="46"/>
      <c r="SVN24" s="46"/>
      <c r="SVO24" s="46"/>
      <c r="SVP24" s="46"/>
      <c r="SVQ24" s="46"/>
      <c r="SVR24" s="46"/>
      <c r="SVS24" s="46"/>
      <c r="SVT24" s="46"/>
      <c r="SVU24" s="46"/>
      <c r="SVV24" s="46"/>
      <c r="SVW24" s="46"/>
      <c r="SVX24" s="46"/>
      <c r="SVY24" s="46"/>
      <c r="SVZ24" s="46"/>
      <c r="SWA24" s="46"/>
      <c r="SWB24" s="46"/>
      <c r="SWC24" s="46"/>
      <c r="SWD24" s="46"/>
      <c r="SWE24" s="46"/>
      <c r="SWF24" s="46"/>
      <c r="SWG24" s="46"/>
      <c r="SWH24" s="46"/>
      <c r="SWI24" s="46"/>
      <c r="SWJ24" s="46"/>
      <c r="SWK24" s="46"/>
      <c r="SWL24" s="46"/>
      <c r="SWM24" s="46"/>
      <c r="SWN24" s="46"/>
      <c r="SWO24" s="46"/>
      <c r="SWP24" s="46"/>
      <c r="SWQ24" s="46"/>
      <c r="SWR24" s="46"/>
      <c r="SWS24" s="46"/>
      <c r="SWT24" s="46"/>
      <c r="SWU24" s="46"/>
      <c r="SWV24" s="46"/>
      <c r="SWW24" s="46"/>
      <c r="SWX24" s="46"/>
      <c r="SWY24" s="46"/>
      <c r="SWZ24" s="46"/>
      <c r="SXA24" s="46"/>
      <c r="SXB24" s="46"/>
      <c r="SXC24" s="46"/>
      <c r="SXD24" s="46"/>
      <c r="SXE24" s="46"/>
      <c r="SXF24" s="46"/>
      <c r="SXG24" s="46"/>
      <c r="SXH24" s="46"/>
      <c r="SXI24" s="46"/>
      <c r="SXJ24" s="46"/>
      <c r="SXK24" s="46"/>
      <c r="SXL24" s="46"/>
      <c r="SXM24" s="46"/>
      <c r="SXN24" s="46"/>
      <c r="SXO24" s="46"/>
      <c r="SXP24" s="46"/>
      <c r="SXQ24" s="46"/>
      <c r="SXR24" s="46"/>
      <c r="SXS24" s="46"/>
      <c r="SXT24" s="46"/>
      <c r="SXU24" s="46"/>
      <c r="SXV24" s="46"/>
      <c r="SXW24" s="46"/>
      <c r="SXX24" s="46"/>
      <c r="SXY24" s="46"/>
      <c r="SXZ24" s="46"/>
      <c r="SYA24" s="46"/>
      <c r="SYB24" s="46"/>
      <c r="SYC24" s="46"/>
      <c r="SYD24" s="46"/>
      <c r="SYE24" s="46"/>
      <c r="SYF24" s="46"/>
      <c r="SYG24" s="46"/>
      <c r="SYH24" s="46"/>
      <c r="SYI24" s="46"/>
      <c r="SYJ24" s="46"/>
      <c r="SYK24" s="46"/>
      <c r="SYL24" s="46"/>
      <c r="SYM24" s="46"/>
      <c r="SYN24" s="46"/>
      <c r="SYO24" s="46"/>
      <c r="SYP24" s="46"/>
      <c r="SYQ24" s="46"/>
      <c r="SYR24" s="46"/>
      <c r="SYS24" s="46"/>
      <c r="SYT24" s="46"/>
      <c r="SYU24" s="46"/>
      <c r="SYV24" s="46"/>
      <c r="SYW24" s="46"/>
      <c r="SYX24" s="46"/>
      <c r="SYY24" s="46"/>
      <c r="SYZ24" s="46"/>
      <c r="SZA24" s="46"/>
      <c r="SZB24" s="46"/>
      <c r="SZC24" s="46"/>
      <c r="SZD24" s="46"/>
      <c r="SZE24" s="46"/>
      <c r="SZF24" s="46"/>
      <c r="SZG24" s="46"/>
      <c r="SZH24" s="46"/>
      <c r="SZI24" s="46"/>
      <c r="SZJ24" s="46"/>
      <c r="SZK24" s="46"/>
      <c r="SZL24" s="46"/>
      <c r="SZM24" s="46"/>
      <c r="SZN24" s="46"/>
      <c r="SZO24" s="46"/>
      <c r="SZP24" s="46"/>
      <c r="SZQ24" s="46"/>
      <c r="SZR24" s="46"/>
      <c r="SZS24" s="46"/>
      <c r="SZT24" s="46"/>
      <c r="SZU24" s="46"/>
      <c r="SZV24" s="46"/>
      <c r="SZW24" s="46"/>
      <c r="SZX24" s="46"/>
      <c r="SZY24" s="46"/>
      <c r="SZZ24" s="46"/>
      <c r="TAA24" s="46"/>
      <c r="TAB24" s="46"/>
      <c r="TAC24" s="46"/>
      <c r="TAD24" s="46"/>
      <c r="TAE24" s="46"/>
      <c r="TAF24" s="46"/>
      <c r="TAG24" s="46"/>
      <c r="TAH24" s="46"/>
      <c r="TAI24" s="46"/>
      <c r="TAJ24" s="46"/>
      <c r="TAK24" s="46"/>
      <c r="TAL24" s="46"/>
      <c r="TAM24" s="46"/>
      <c r="TAN24" s="46"/>
      <c r="TAO24" s="46"/>
      <c r="TAP24" s="46"/>
      <c r="TAQ24" s="46"/>
      <c r="TAR24" s="46"/>
      <c r="TAS24" s="46"/>
      <c r="TAT24" s="46"/>
      <c r="TAU24" s="46"/>
      <c r="TAV24" s="46"/>
      <c r="TAW24" s="46"/>
      <c r="TAX24" s="46"/>
      <c r="TAY24" s="46"/>
      <c r="TAZ24" s="46"/>
      <c r="TBA24" s="46"/>
      <c r="TBB24" s="46"/>
      <c r="TBC24" s="46"/>
      <c r="TBD24" s="46"/>
      <c r="TBE24" s="46"/>
      <c r="TBF24" s="46"/>
      <c r="TBG24" s="46"/>
      <c r="TBH24" s="46"/>
      <c r="TBI24" s="46"/>
      <c r="TBJ24" s="46"/>
      <c r="TBK24" s="46"/>
      <c r="TBL24" s="46"/>
      <c r="TBM24" s="46"/>
      <c r="TBN24" s="46"/>
      <c r="TBO24" s="46"/>
      <c r="TBP24" s="46"/>
      <c r="TBQ24" s="46"/>
      <c r="TBR24" s="46"/>
      <c r="TBS24" s="46"/>
      <c r="TBT24" s="46"/>
      <c r="TBU24" s="46"/>
      <c r="TBV24" s="46"/>
      <c r="TBW24" s="46"/>
      <c r="TBX24" s="46"/>
      <c r="TBY24" s="46"/>
      <c r="TBZ24" s="46"/>
      <c r="TCA24" s="46"/>
      <c r="TCB24" s="46"/>
      <c r="TCC24" s="46"/>
      <c r="TCD24" s="46"/>
      <c r="TCE24" s="46"/>
      <c r="TCF24" s="46"/>
      <c r="TCG24" s="46"/>
      <c r="TCH24" s="46"/>
      <c r="TCI24" s="46"/>
      <c r="TCJ24" s="46"/>
      <c r="TCK24" s="46"/>
      <c r="TCL24" s="46"/>
      <c r="TCM24" s="46"/>
      <c r="TCN24" s="46"/>
      <c r="TCO24" s="46"/>
      <c r="TCP24" s="46"/>
      <c r="TCQ24" s="46"/>
      <c r="TCR24" s="46"/>
      <c r="TCS24" s="46"/>
      <c r="TCT24" s="46"/>
      <c r="TCU24" s="46"/>
      <c r="TCV24" s="46"/>
      <c r="TCW24" s="46"/>
      <c r="TCX24" s="46"/>
      <c r="TCY24" s="46"/>
      <c r="TCZ24" s="46"/>
      <c r="TDA24" s="46"/>
      <c r="TDB24" s="46"/>
      <c r="TDC24" s="46"/>
      <c r="TDD24" s="46"/>
      <c r="TDE24" s="46"/>
      <c r="TDF24" s="46"/>
      <c r="TDG24" s="46"/>
      <c r="TDH24" s="46"/>
      <c r="TDI24" s="46"/>
      <c r="TDJ24" s="46"/>
      <c r="TDK24" s="46"/>
      <c r="TDL24" s="46"/>
      <c r="TDM24" s="46"/>
      <c r="TDN24" s="46"/>
      <c r="TDO24" s="46"/>
      <c r="TDP24" s="46"/>
      <c r="TDQ24" s="46"/>
      <c r="TDR24" s="46"/>
      <c r="TDS24" s="46"/>
      <c r="TDT24" s="46"/>
      <c r="TDU24" s="46"/>
      <c r="TDV24" s="46"/>
      <c r="TDW24" s="46"/>
      <c r="TDX24" s="46"/>
      <c r="TDY24" s="46"/>
      <c r="TDZ24" s="46"/>
      <c r="TEA24" s="46"/>
      <c r="TEB24" s="46"/>
      <c r="TEC24" s="46"/>
      <c r="TED24" s="46"/>
      <c r="TEE24" s="46"/>
      <c r="TEF24" s="46"/>
      <c r="TEG24" s="46"/>
      <c r="TEH24" s="46"/>
      <c r="TEI24" s="46"/>
      <c r="TEJ24" s="46"/>
      <c r="TEK24" s="46"/>
      <c r="TEL24" s="46"/>
      <c r="TEM24" s="46"/>
      <c r="TEN24" s="46"/>
      <c r="TEO24" s="46"/>
      <c r="TEP24" s="46"/>
      <c r="TEQ24" s="46"/>
      <c r="TER24" s="46"/>
      <c r="TES24" s="46"/>
      <c r="TET24" s="46"/>
      <c r="TEU24" s="46"/>
      <c r="TEV24" s="46"/>
      <c r="TEW24" s="46"/>
      <c r="TEX24" s="46"/>
      <c r="TEY24" s="46"/>
      <c r="TEZ24" s="46"/>
      <c r="TFA24" s="46"/>
      <c r="TFB24" s="46"/>
      <c r="TFC24" s="46"/>
      <c r="TFD24" s="46"/>
      <c r="TFE24" s="46"/>
      <c r="TFF24" s="46"/>
      <c r="TFG24" s="46"/>
      <c r="TFH24" s="46"/>
      <c r="TFI24" s="46"/>
      <c r="TFJ24" s="46"/>
      <c r="TFK24" s="46"/>
      <c r="TFL24" s="46"/>
      <c r="TFM24" s="46"/>
      <c r="TFN24" s="46"/>
      <c r="TFO24" s="46"/>
      <c r="TFP24" s="46"/>
      <c r="TFQ24" s="46"/>
      <c r="TFR24" s="46"/>
      <c r="TFS24" s="46"/>
      <c r="TFT24" s="46"/>
      <c r="TFU24" s="46"/>
      <c r="TFV24" s="46"/>
      <c r="TFW24" s="46"/>
      <c r="TFX24" s="46"/>
      <c r="TFY24" s="46"/>
      <c r="TFZ24" s="46"/>
      <c r="TGA24" s="46"/>
      <c r="TGB24" s="46"/>
      <c r="TGC24" s="46"/>
      <c r="TGD24" s="46"/>
      <c r="TGE24" s="46"/>
      <c r="TGF24" s="46"/>
      <c r="TGG24" s="46"/>
      <c r="TGH24" s="46"/>
      <c r="TGI24" s="46"/>
      <c r="TGJ24" s="46"/>
      <c r="TGK24" s="46"/>
      <c r="TGL24" s="46"/>
      <c r="TGM24" s="46"/>
      <c r="TGN24" s="46"/>
      <c r="TGO24" s="46"/>
      <c r="TGP24" s="46"/>
      <c r="TGQ24" s="46"/>
      <c r="TGR24" s="46"/>
      <c r="TGS24" s="46"/>
      <c r="TGT24" s="46"/>
      <c r="TGU24" s="46"/>
      <c r="TGV24" s="46"/>
      <c r="TGW24" s="46"/>
      <c r="TGX24" s="46"/>
      <c r="TGY24" s="46"/>
      <c r="TGZ24" s="46"/>
      <c r="THA24" s="46"/>
      <c r="THB24" s="46"/>
      <c r="THC24" s="46"/>
      <c r="THD24" s="46"/>
      <c r="THE24" s="46"/>
      <c r="THF24" s="46"/>
      <c r="THG24" s="46"/>
      <c r="THH24" s="46"/>
      <c r="THI24" s="46"/>
      <c r="THJ24" s="46"/>
      <c r="THK24" s="46"/>
      <c r="THL24" s="46"/>
      <c r="THM24" s="46"/>
      <c r="THN24" s="46"/>
      <c r="THO24" s="46"/>
      <c r="THP24" s="46"/>
      <c r="THQ24" s="46"/>
      <c r="THR24" s="46"/>
      <c r="THS24" s="46"/>
      <c r="THT24" s="46"/>
      <c r="THU24" s="46"/>
      <c r="THV24" s="46"/>
      <c r="THW24" s="46"/>
      <c r="THX24" s="46"/>
      <c r="THY24" s="46"/>
      <c r="THZ24" s="46"/>
      <c r="TIA24" s="46"/>
      <c r="TIB24" s="46"/>
      <c r="TIC24" s="46"/>
      <c r="TID24" s="46"/>
      <c r="TIE24" s="46"/>
      <c r="TIF24" s="46"/>
      <c r="TIG24" s="46"/>
      <c r="TIH24" s="46"/>
      <c r="TII24" s="46"/>
      <c r="TIJ24" s="46"/>
      <c r="TIK24" s="46"/>
      <c r="TIL24" s="46"/>
      <c r="TIM24" s="46"/>
      <c r="TIN24" s="46"/>
      <c r="TIO24" s="46"/>
      <c r="TIP24" s="46"/>
      <c r="TIQ24" s="46"/>
      <c r="TIR24" s="46"/>
      <c r="TIS24" s="46"/>
      <c r="TIT24" s="46"/>
      <c r="TIU24" s="46"/>
      <c r="TIV24" s="46"/>
      <c r="TIW24" s="46"/>
      <c r="TIX24" s="46"/>
      <c r="TIY24" s="46"/>
      <c r="TIZ24" s="46"/>
      <c r="TJA24" s="46"/>
      <c r="TJB24" s="46"/>
      <c r="TJC24" s="46"/>
      <c r="TJD24" s="46"/>
      <c r="TJE24" s="46"/>
      <c r="TJF24" s="46"/>
      <c r="TJG24" s="46"/>
      <c r="TJH24" s="46"/>
      <c r="TJI24" s="46"/>
      <c r="TJJ24" s="46"/>
      <c r="TJK24" s="46"/>
      <c r="TJL24" s="46"/>
      <c r="TJM24" s="46"/>
      <c r="TJN24" s="46"/>
      <c r="TJO24" s="46"/>
      <c r="TJP24" s="46"/>
      <c r="TJQ24" s="46"/>
      <c r="TJR24" s="46"/>
      <c r="TJS24" s="46"/>
      <c r="TJT24" s="46"/>
      <c r="TJU24" s="46"/>
      <c r="TJV24" s="46"/>
      <c r="TJW24" s="46"/>
      <c r="TJX24" s="46"/>
      <c r="TJY24" s="46"/>
      <c r="TJZ24" s="46"/>
      <c r="TKA24" s="46"/>
      <c r="TKB24" s="46"/>
      <c r="TKC24" s="46"/>
      <c r="TKD24" s="46"/>
      <c r="TKE24" s="46"/>
      <c r="TKF24" s="46"/>
      <c r="TKG24" s="46"/>
      <c r="TKH24" s="46"/>
      <c r="TKI24" s="46"/>
      <c r="TKJ24" s="46"/>
      <c r="TKK24" s="46"/>
      <c r="TKL24" s="46"/>
      <c r="TKM24" s="46"/>
      <c r="TKN24" s="46"/>
      <c r="TKO24" s="46"/>
      <c r="TKP24" s="46"/>
      <c r="TKQ24" s="46"/>
      <c r="TKR24" s="46"/>
      <c r="TKS24" s="46"/>
      <c r="TKT24" s="46"/>
      <c r="TKU24" s="46"/>
      <c r="TKV24" s="46"/>
      <c r="TKW24" s="46"/>
      <c r="TKX24" s="46"/>
      <c r="TKY24" s="46"/>
      <c r="TKZ24" s="46"/>
      <c r="TLA24" s="46"/>
      <c r="TLB24" s="46"/>
      <c r="TLC24" s="46"/>
      <c r="TLD24" s="46"/>
      <c r="TLE24" s="46"/>
      <c r="TLF24" s="46"/>
      <c r="TLG24" s="46"/>
      <c r="TLH24" s="46"/>
      <c r="TLI24" s="46"/>
      <c r="TLJ24" s="46"/>
      <c r="TLK24" s="46"/>
      <c r="TLL24" s="46"/>
      <c r="TLM24" s="46"/>
      <c r="TLN24" s="46"/>
      <c r="TLO24" s="46"/>
      <c r="TLP24" s="46"/>
      <c r="TLQ24" s="46"/>
      <c r="TLR24" s="46"/>
      <c r="TLS24" s="46"/>
      <c r="TLT24" s="46"/>
      <c r="TLU24" s="46"/>
      <c r="TLV24" s="46"/>
      <c r="TLW24" s="46"/>
      <c r="TLX24" s="46"/>
      <c r="TLY24" s="46"/>
      <c r="TLZ24" s="46"/>
      <c r="TMA24" s="46"/>
      <c r="TMB24" s="46"/>
      <c r="TMC24" s="46"/>
      <c r="TMD24" s="46"/>
      <c r="TME24" s="46"/>
      <c r="TMF24" s="46"/>
      <c r="TMG24" s="46"/>
      <c r="TMH24" s="46"/>
      <c r="TMI24" s="46"/>
      <c r="TMJ24" s="46"/>
      <c r="TMK24" s="46"/>
      <c r="TML24" s="46"/>
      <c r="TMM24" s="46"/>
      <c r="TMN24" s="46"/>
      <c r="TMO24" s="46"/>
      <c r="TMP24" s="46"/>
      <c r="TMQ24" s="46"/>
      <c r="TMR24" s="46"/>
      <c r="TMS24" s="46"/>
      <c r="TMT24" s="46"/>
      <c r="TMU24" s="46"/>
      <c r="TMV24" s="46"/>
      <c r="TMW24" s="46"/>
      <c r="TMX24" s="46"/>
      <c r="TMY24" s="46"/>
      <c r="TMZ24" s="46"/>
      <c r="TNA24" s="46"/>
      <c r="TNB24" s="46"/>
      <c r="TNC24" s="46"/>
      <c r="TND24" s="46"/>
      <c r="TNE24" s="46"/>
      <c r="TNF24" s="46"/>
      <c r="TNG24" s="46"/>
      <c r="TNH24" s="46"/>
      <c r="TNI24" s="46"/>
      <c r="TNJ24" s="46"/>
      <c r="TNK24" s="46"/>
      <c r="TNL24" s="46"/>
      <c r="TNM24" s="46"/>
      <c r="TNN24" s="46"/>
      <c r="TNO24" s="46"/>
      <c r="TNP24" s="46"/>
      <c r="TNQ24" s="46"/>
      <c r="TNR24" s="46"/>
      <c r="TNS24" s="46"/>
      <c r="TNT24" s="46"/>
      <c r="TNU24" s="46"/>
      <c r="TNV24" s="46"/>
      <c r="TNW24" s="46"/>
      <c r="TNX24" s="46"/>
      <c r="TNY24" s="46"/>
      <c r="TNZ24" s="46"/>
      <c r="TOA24" s="46"/>
      <c r="TOB24" s="46"/>
      <c r="TOC24" s="46"/>
      <c r="TOD24" s="46"/>
      <c r="TOE24" s="46"/>
      <c r="TOF24" s="46"/>
      <c r="TOG24" s="46"/>
      <c r="TOH24" s="46"/>
      <c r="TOI24" s="46"/>
      <c r="TOJ24" s="46"/>
      <c r="TOK24" s="46"/>
      <c r="TOL24" s="46"/>
      <c r="TOM24" s="46"/>
      <c r="TON24" s="46"/>
      <c r="TOO24" s="46"/>
      <c r="TOP24" s="46"/>
      <c r="TOQ24" s="46"/>
      <c r="TOR24" s="46"/>
      <c r="TOS24" s="46"/>
      <c r="TOT24" s="46"/>
      <c r="TOU24" s="46"/>
      <c r="TOV24" s="46"/>
      <c r="TOW24" s="46"/>
      <c r="TOX24" s="46"/>
      <c r="TOY24" s="46"/>
      <c r="TOZ24" s="46"/>
      <c r="TPA24" s="46"/>
      <c r="TPB24" s="46"/>
      <c r="TPC24" s="46"/>
      <c r="TPD24" s="46"/>
      <c r="TPE24" s="46"/>
      <c r="TPF24" s="46"/>
      <c r="TPG24" s="46"/>
      <c r="TPH24" s="46"/>
      <c r="TPI24" s="46"/>
      <c r="TPJ24" s="46"/>
      <c r="TPK24" s="46"/>
      <c r="TPL24" s="46"/>
      <c r="TPM24" s="46"/>
      <c r="TPN24" s="46"/>
      <c r="TPO24" s="46"/>
      <c r="TPP24" s="46"/>
      <c r="TPQ24" s="46"/>
      <c r="TPR24" s="46"/>
      <c r="TPS24" s="46"/>
      <c r="TPT24" s="46"/>
      <c r="TPU24" s="46"/>
      <c r="TPV24" s="46"/>
      <c r="TPW24" s="46"/>
      <c r="TPX24" s="46"/>
      <c r="TPY24" s="46"/>
      <c r="TPZ24" s="46"/>
      <c r="TQA24" s="46"/>
      <c r="TQB24" s="46"/>
      <c r="TQC24" s="46"/>
      <c r="TQD24" s="46"/>
      <c r="TQE24" s="46"/>
      <c r="TQF24" s="46"/>
      <c r="TQG24" s="46"/>
      <c r="TQH24" s="46"/>
      <c r="TQI24" s="46"/>
      <c r="TQJ24" s="46"/>
      <c r="TQK24" s="46"/>
      <c r="TQL24" s="46"/>
      <c r="TQM24" s="46"/>
      <c r="TQN24" s="46"/>
      <c r="TQO24" s="46"/>
      <c r="TQP24" s="46"/>
      <c r="TQQ24" s="46"/>
      <c r="TQR24" s="46"/>
      <c r="TQS24" s="46"/>
      <c r="TQT24" s="46"/>
      <c r="TQU24" s="46"/>
      <c r="TQV24" s="46"/>
      <c r="TQW24" s="46"/>
      <c r="TQX24" s="46"/>
      <c r="TQY24" s="46"/>
      <c r="TQZ24" s="46"/>
      <c r="TRA24" s="46"/>
      <c r="TRB24" s="46"/>
      <c r="TRC24" s="46"/>
      <c r="TRD24" s="46"/>
      <c r="TRE24" s="46"/>
      <c r="TRF24" s="46"/>
      <c r="TRG24" s="46"/>
      <c r="TRH24" s="46"/>
      <c r="TRI24" s="46"/>
      <c r="TRJ24" s="46"/>
      <c r="TRK24" s="46"/>
      <c r="TRL24" s="46"/>
      <c r="TRM24" s="46"/>
      <c r="TRN24" s="46"/>
      <c r="TRO24" s="46"/>
      <c r="TRP24" s="46"/>
      <c r="TRQ24" s="46"/>
      <c r="TRR24" s="46"/>
      <c r="TRS24" s="46"/>
      <c r="TRT24" s="46"/>
      <c r="TRU24" s="46"/>
      <c r="TRV24" s="46"/>
      <c r="TRW24" s="46"/>
      <c r="TRX24" s="46"/>
      <c r="TRY24" s="46"/>
      <c r="TRZ24" s="46"/>
      <c r="TSA24" s="46"/>
      <c r="TSB24" s="46"/>
      <c r="TSC24" s="46"/>
      <c r="TSD24" s="46"/>
      <c r="TSE24" s="46"/>
      <c r="TSF24" s="46"/>
      <c r="TSG24" s="46"/>
      <c r="TSH24" s="46"/>
      <c r="TSI24" s="46"/>
      <c r="TSJ24" s="46"/>
      <c r="TSK24" s="46"/>
      <c r="TSL24" s="46"/>
      <c r="TSM24" s="46"/>
      <c r="TSN24" s="46"/>
      <c r="TSO24" s="46"/>
      <c r="TSP24" s="46"/>
      <c r="TSQ24" s="46"/>
      <c r="TSR24" s="46"/>
      <c r="TSS24" s="46"/>
      <c r="TST24" s="46"/>
      <c r="TSU24" s="46"/>
      <c r="TSV24" s="46"/>
      <c r="TSW24" s="46"/>
      <c r="TSX24" s="46"/>
      <c r="TSY24" s="46"/>
      <c r="TSZ24" s="46"/>
      <c r="TTA24" s="46"/>
      <c r="TTB24" s="46"/>
      <c r="TTC24" s="46"/>
      <c r="TTD24" s="46"/>
      <c r="TTE24" s="46"/>
      <c r="TTF24" s="46"/>
      <c r="TTG24" s="46"/>
      <c r="TTH24" s="46"/>
      <c r="TTI24" s="46"/>
      <c r="TTJ24" s="46"/>
      <c r="TTK24" s="46"/>
      <c r="TTL24" s="46"/>
      <c r="TTM24" s="46"/>
      <c r="TTN24" s="46"/>
      <c r="TTO24" s="46"/>
      <c r="TTP24" s="46"/>
      <c r="TTQ24" s="46"/>
      <c r="TTR24" s="46"/>
      <c r="TTS24" s="46"/>
      <c r="TTT24" s="46"/>
      <c r="TTU24" s="46"/>
      <c r="TTV24" s="46"/>
      <c r="TTW24" s="46"/>
      <c r="TTX24" s="46"/>
      <c r="TTY24" s="46"/>
      <c r="TTZ24" s="46"/>
      <c r="TUA24" s="46"/>
      <c r="TUB24" s="46"/>
      <c r="TUC24" s="46"/>
      <c r="TUD24" s="46"/>
      <c r="TUE24" s="46"/>
      <c r="TUF24" s="46"/>
      <c r="TUG24" s="46"/>
      <c r="TUH24" s="46"/>
      <c r="TUI24" s="46"/>
      <c r="TUJ24" s="46"/>
      <c r="TUK24" s="46"/>
      <c r="TUL24" s="46"/>
      <c r="TUM24" s="46"/>
      <c r="TUN24" s="46"/>
      <c r="TUO24" s="46"/>
      <c r="TUP24" s="46"/>
      <c r="TUQ24" s="46"/>
      <c r="TUR24" s="46"/>
      <c r="TUS24" s="46"/>
      <c r="TUT24" s="46"/>
      <c r="TUU24" s="46"/>
      <c r="TUV24" s="46"/>
      <c r="TUW24" s="46"/>
      <c r="TUX24" s="46"/>
      <c r="TUY24" s="46"/>
      <c r="TUZ24" s="46"/>
      <c r="TVA24" s="46"/>
      <c r="TVB24" s="46"/>
      <c r="TVC24" s="46"/>
      <c r="TVD24" s="46"/>
      <c r="TVE24" s="46"/>
      <c r="TVF24" s="46"/>
      <c r="TVG24" s="46"/>
      <c r="TVH24" s="46"/>
      <c r="TVI24" s="46"/>
      <c r="TVJ24" s="46"/>
      <c r="TVK24" s="46"/>
      <c r="TVL24" s="46"/>
      <c r="TVM24" s="46"/>
      <c r="TVN24" s="46"/>
      <c r="TVO24" s="46"/>
      <c r="TVP24" s="46"/>
      <c r="TVQ24" s="46"/>
      <c r="TVR24" s="46"/>
      <c r="TVS24" s="46"/>
      <c r="TVT24" s="46"/>
      <c r="TVU24" s="46"/>
      <c r="TVV24" s="46"/>
      <c r="TVW24" s="46"/>
      <c r="TVX24" s="46"/>
      <c r="TVY24" s="46"/>
      <c r="TVZ24" s="46"/>
      <c r="TWA24" s="46"/>
      <c r="TWB24" s="46"/>
      <c r="TWC24" s="46"/>
      <c r="TWD24" s="46"/>
      <c r="TWE24" s="46"/>
      <c r="TWF24" s="46"/>
      <c r="TWG24" s="46"/>
      <c r="TWH24" s="46"/>
      <c r="TWI24" s="46"/>
      <c r="TWJ24" s="46"/>
      <c r="TWK24" s="46"/>
      <c r="TWL24" s="46"/>
      <c r="TWM24" s="46"/>
      <c r="TWN24" s="46"/>
      <c r="TWO24" s="46"/>
      <c r="TWP24" s="46"/>
      <c r="TWQ24" s="46"/>
      <c r="TWR24" s="46"/>
      <c r="TWS24" s="46"/>
      <c r="TWT24" s="46"/>
      <c r="TWU24" s="46"/>
      <c r="TWV24" s="46"/>
      <c r="TWW24" s="46"/>
      <c r="TWX24" s="46"/>
      <c r="TWY24" s="46"/>
      <c r="TWZ24" s="46"/>
      <c r="TXA24" s="46"/>
      <c r="TXB24" s="46"/>
      <c r="TXC24" s="46"/>
      <c r="TXD24" s="46"/>
      <c r="TXE24" s="46"/>
      <c r="TXF24" s="46"/>
      <c r="TXG24" s="46"/>
      <c r="TXH24" s="46"/>
      <c r="TXI24" s="46"/>
      <c r="TXJ24" s="46"/>
      <c r="TXK24" s="46"/>
      <c r="TXL24" s="46"/>
      <c r="TXM24" s="46"/>
      <c r="TXN24" s="46"/>
      <c r="TXO24" s="46"/>
      <c r="TXP24" s="46"/>
      <c r="TXQ24" s="46"/>
      <c r="TXR24" s="46"/>
      <c r="TXS24" s="46"/>
      <c r="TXT24" s="46"/>
      <c r="TXU24" s="46"/>
      <c r="TXV24" s="46"/>
      <c r="TXW24" s="46"/>
      <c r="TXX24" s="46"/>
      <c r="TXY24" s="46"/>
      <c r="TXZ24" s="46"/>
      <c r="TYA24" s="46"/>
      <c r="TYB24" s="46"/>
      <c r="TYC24" s="46"/>
      <c r="TYD24" s="46"/>
      <c r="TYE24" s="46"/>
      <c r="TYF24" s="46"/>
      <c r="TYG24" s="46"/>
      <c r="TYH24" s="46"/>
      <c r="TYI24" s="46"/>
      <c r="TYJ24" s="46"/>
      <c r="TYK24" s="46"/>
      <c r="TYL24" s="46"/>
      <c r="TYM24" s="46"/>
      <c r="TYN24" s="46"/>
      <c r="TYO24" s="46"/>
      <c r="TYP24" s="46"/>
      <c r="TYQ24" s="46"/>
      <c r="TYR24" s="46"/>
      <c r="TYS24" s="46"/>
      <c r="TYT24" s="46"/>
      <c r="TYU24" s="46"/>
      <c r="TYV24" s="46"/>
      <c r="TYW24" s="46"/>
      <c r="TYX24" s="46"/>
      <c r="TYY24" s="46"/>
      <c r="TYZ24" s="46"/>
      <c r="TZA24" s="46"/>
      <c r="TZB24" s="46"/>
      <c r="TZC24" s="46"/>
      <c r="TZD24" s="46"/>
      <c r="TZE24" s="46"/>
      <c r="TZF24" s="46"/>
      <c r="TZG24" s="46"/>
      <c r="TZH24" s="46"/>
      <c r="TZI24" s="46"/>
      <c r="TZJ24" s="46"/>
      <c r="TZK24" s="46"/>
      <c r="TZL24" s="46"/>
      <c r="TZM24" s="46"/>
      <c r="TZN24" s="46"/>
      <c r="TZO24" s="46"/>
      <c r="TZP24" s="46"/>
      <c r="TZQ24" s="46"/>
      <c r="TZR24" s="46"/>
      <c r="TZS24" s="46"/>
      <c r="TZT24" s="46"/>
      <c r="TZU24" s="46"/>
      <c r="TZV24" s="46"/>
      <c r="TZW24" s="46"/>
      <c r="TZX24" s="46"/>
      <c r="TZY24" s="46"/>
      <c r="TZZ24" s="46"/>
      <c r="UAA24" s="46"/>
      <c r="UAB24" s="46"/>
      <c r="UAC24" s="46"/>
      <c r="UAD24" s="46"/>
      <c r="UAE24" s="46"/>
      <c r="UAF24" s="46"/>
      <c r="UAG24" s="46"/>
      <c r="UAH24" s="46"/>
      <c r="UAI24" s="46"/>
      <c r="UAJ24" s="46"/>
      <c r="UAK24" s="46"/>
      <c r="UAL24" s="46"/>
      <c r="UAM24" s="46"/>
      <c r="UAN24" s="46"/>
      <c r="UAO24" s="46"/>
      <c r="UAP24" s="46"/>
      <c r="UAQ24" s="46"/>
      <c r="UAR24" s="46"/>
      <c r="UAS24" s="46"/>
      <c r="UAT24" s="46"/>
      <c r="UAU24" s="46"/>
      <c r="UAV24" s="46"/>
      <c r="UAW24" s="46"/>
      <c r="UAX24" s="46"/>
      <c r="UAY24" s="46"/>
      <c r="UAZ24" s="46"/>
      <c r="UBA24" s="46"/>
      <c r="UBB24" s="46"/>
      <c r="UBC24" s="46"/>
      <c r="UBD24" s="46"/>
      <c r="UBE24" s="46"/>
      <c r="UBF24" s="46"/>
      <c r="UBG24" s="46"/>
      <c r="UBH24" s="46"/>
      <c r="UBI24" s="46"/>
      <c r="UBJ24" s="46"/>
      <c r="UBK24" s="46"/>
      <c r="UBL24" s="46"/>
      <c r="UBM24" s="46"/>
      <c r="UBN24" s="46"/>
      <c r="UBO24" s="46"/>
      <c r="UBP24" s="46"/>
      <c r="UBQ24" s="46"/>
      <c r="UBR24" s="46"/>
      <c r="UBS24" s="46"/>
      <c r="UBT24" s="46"/>
      <c r="UBU24" s="46"/>
      <c r="UBV24" s="46"/>
      <c r="UBW24" s="46"/>
      <c r="UBX24" s="46"/>
      <c r="UBY24" s="46"/>
      <c r="UBZ24" s="46"/>
      <c r="UCA24" s="46"/>
      <c r="UCB24" s="46"/>
      <c r="UCC24" s="46"/>
      <c r="UCD24" s="46"/>
      <c r="UCE24" s="46"/>
      <c r="UCF24" s="46"/>
      <c r="UCG24" s="46"/>
      <c r="UCH24" s="46"/>
      <c r="UCI24" s="46"/>
      <c r="UCJ24" s="46"/>
      <c r="UCK24" s="46"/>
      <c r="UCL24" s="46"/>
      <c r="UCM24" s="46"/>
      <c r="UCN24" s="46"/>
      <c r="UCO24" s="46"/>
      <c r="UCP24" s="46"/>
      <c r="UCQ24" s="46"/>
      <c r="UCR24" s="46"/>
      <c r="UCS24" s="46"/>
      <c r="UCT24" s="46"/>
      <c r="UCU24" s="46"/>
      <c r="UCV24" s="46"/>
      <c r="UCW24" s="46"/>
      <c r="UCX24" s="46"/>
      <c r="UCY24" s="46"/>
      <c r="UCZ24" s="46"/>
      <c r="UDA24" s="46"/>
      <c r="UDB24" s="46"/>
      <c r="UDC24" s="46"/>
      <c r="UDD24" s="46"/>
      <c r="UDE24" s="46"/>
      <c r="UDF24" s="46"/>
      <c r="UDG24" s="46"/>
      <c r="UDH24" s="46"/>
      <c r="UDI24" s="46"/>
      <c r="UDJ24" s="46"/>
      <c r="UDK24" s="46"/>
      <c r="UDL24" s="46"/>
      <c r="UDM24" s="46"/>
      <c r="UDN24" s="46"/>
      <c r="UDO24" s="46"/>
      <c r="UDP24" s="46"/>
      <c r="UDQ24" s="46"/>
      <c r="UDR24" s="46"/>
      <c r="UDS24" s="46"/>
      <c r="UDT24" s="46"/>
      <c r="UDU24" s="46"/>
      <c r="UDV24" s="46"/>
      <c r="UDW24" s="46"/>
      <c r="UDX24" s="46"/>
      <c r="UDY24" s="46"/>
      <c r="UDZ24" s="46"/>
      <c r="UEA24" s="46"/>
      <c r="UEB24" s="46"/>
      <c r="UEC24" s="46"/>
      <c r="UED24" s="46"/>
      <c r="UEE24" s="46"/>
      <c r="UEF24" s="46"/>
      <c r="UEG24" s="46"/>
      <c r="UEH24" s="46"/>
      <c r="UEI24" s="46"/>
      <c r="UEJ24" s="46"/>
      <c r="UEK24" s="46"/>
      <c r="UEL24" s="46"/>
      <c r="UEM24" s="46"/>
      <c r="UEN24" s="46"/>
      <c r="UEO24" s="46"/>
      <c r="UEP24" s="46"/>
      <c r="UEQ24" s="46"/>
      <c r="UER24" s="46"/>
      <c r="UES24" s="46"/>
      <c r="UET24" s="46"/>
      <c r="UEU24" s="46"/>
      <c r="UEV24" s="46"/>
      <c r="UEW24" s="46"/>
      <c r="UEX24" s="46"/>
      <c r="UEY24" s="46"/>
      <c r="UEZ24" s="46"/>
      <c r="UFA24" s="46"/>
      <c r="UFB24" s="46"/>
      <c r="UFC24" s="46"/>
      <c r="UFD24" s="46"/>
      <c r="UFE24" s="46"/>
      <c r="UFF24" s="46"/>
      <c r="UFG24" s="46"/>
      <c r="UFH24" s="46"/>
      <c r="UFI24" s="46"/>
      <c r="UFJ24" s="46"/>
      <c r="UFK24" s="46"/>
      <c r="UFL24" s="46"/>
      <c r="UFM24" s="46"/>
      <c r="UFN24" s="46"/>
      <c r="UFO24" s="46"/>
      <c r="UFP24" s="46"/>
      <c r="UFQ24" s="46"/>
      <c r="UFR24" s="46"/>
      <c r="UFS24" s="46"/>
      <c r="UFT24" s="46"/>
      <c r="UFU24" s="46"/>
      <c r="UFV24" s="46"/>
      <c r="UFW24" s="46"/>
      <c r="UFX24" s="46"/>
      <c r="UFY24" s="46"/>
      <c r="UFZ24" s="46"/>
      <c r="UGA24" s="46"/>
      <c r="UGB24" s="46"/>
      <c r="UGC24" s="46"/>
      <c r="UGD24" s="46"/>
      <c r="UGE24" s="46"/>
      <c r="UGF24" s="46"/>
      <c r="UGG24" s="46"/>
      <c r="UGH24" s="46"/>
      <c r="UGI24" s="46"/>
      <c r="UGJ24" s="46"/>
      <c r="UGK24" s="46"/>
      <c r="UGL24" s="46"/>
      <c r="UGM24" s="46"/>
      <c r="UGN24" s="46"/>
      <c r="UGO24" s="46"/>
      <c r="UGP24" s="46"/>
      <c r="UGQ24" s="46"/>
      <c r="UGR24" s="46"/>
      <c r="UGS24" s="46"/>
      <c r="UGT24" s="46"/>
      <c r="UGU24" s="46"/>
      <c r="UGV24" s="46"/>
      <c r="UGW24" s="46"/>
      <c r="UGX24" s="46"/>
      <c r="UGY24" s="46"/>
      <c r="UGZ24" s="46"/>
      <c r="UHA24" s="46"/>
      <c r="UHB24" s="46"/>
      <c r="UHC24" s="46"/>
      <c r="UHD24" s="46"/>
      <c r="UHE24" s="46"/>
      <c r="UHF24" s="46"/>
      <c r="UHG24" s="46"/>
      <c r="UHH24" s="46"/>
      <c r="UHI24" s="46"/>
      <c r="UHJ24" s="46"/>
      <c r="UHK24" s="46"/>
      <c r="UHL24" s="46"/>
      <c r="UHM24" s="46"/>
      <c r="UHN24" s="46"/>
      <c r="UHO24" s="46"/>
      <c r="UHP24" s="46"/>
      <c r="UHQ24" s="46"/>
      <c r="UHR24" s="46"/>
      <c r="UHS24" s="46"/>
      <c r="UHT24" s="46"/>
      <c r="UHU24" s="46"/>
      <c r="UHV24" s="46"/>
      <c r="UHW24" s="46"/>
      <c r="UHX24" s="46"/>
      <c r="UHY24" s="46"/>
      <c r="UHZ24" s="46"/>
      <c r="UIA24" s="46"/>
      <c r="UIB24" s="46"/>
      <c r="UIC24" s="46"/>
      <c r="UID24" s="46"/>
      <c r="UIE24" s="46"/>
      <c r="UIF24" s="46"/>
      <c r="UIG24" s="46"/>
      <c r="UIH24" s="46"/>
      <c r="UII24" s="46"/>
      <c r="UIJ24" s="46"/>
      <c r="UIK24" s="46"/>
      <c r="UIL24" s="46"/>
      <c r="UIM24" s="46"/>
      <c r="UIN24" s="46"/>
      <c r="UIO24" s="46"/>
      <c r="UIP24" s="46"/>
      <c r="UIQ24" s="46"/>
      <c r="UIR24" s="46"/>
      <c r="UIS24" s="46"/>
      <c r="UIT24" s="46"/>
      <c r="UIU24" s="46"/>
      <c r="UIV24" s="46"/>
      <c r="UIW24" s="46"/>
      <c r="UIX24" s="46"/>
      <c r="UIY24" s="46"/>
      <c r="UIZ24" s="46"/>
      <c r="UJA24" s="46"/>
      <c r="UJB24" s="46"/>
      <c r="UJC24" s="46"/>
      <c r="UJD24" s="46"/>
      <c r="UJE24" s="46"/>
      <c r="UJF24" s="46"/>
      <c r="UJG24" s="46"/>
      <c r="UJH24" s="46"/>
      <c r="UJI24" s="46"/>
      <c r="UJJ24" s="46"/>
      <c r="UJK24" s="46"/>
      <c r="UJL24" s="46"/>
      <c r="UJM24" s="46"/>
      <c r="UJN24" s="46"/>
      <c r="UJO24" s="46"/>
      <c r="UJP24" s="46"/>
      <c r="UJQ24" s="46"/>
      <c r="UJR24" s="46"/>
      <c r="UJS24" s="46"/>
      <c r="UJT24" s="46"/>
      <c r="UJU24" s="46"/>
      <c r="UJV24" s="46"/>
      <c r="UJW24" s="46"/>
      <c r="UJX24" s="46"/>
      <c r="UJY24" s="46"/>
      <c r="UJZ24" s="46"/>
      <c r="UKA24" s="46"/>
      <c r="UKB24" s="46"/>
      <c r="UKC24" s="46"/>
      <c r="UKD24" s="46"/>
      <c r="UKE24" s="46"/>
      <c r="UKF24" s="46"/>
      <c r="UKG24" s="46"/>
      <c r="UKH24" s="46"/>
      <c r="UKI24" s="46"/>
      <c r="UKJ24" s="46"/>
      <c r="UKK24" s="46"/>
      <c r="UKL24" s="46"/>
      <c r="UKM24" s="46"/>
      <c r="UKN24" s="46"/>
      <c r="UKO24" s="46"/>
      <c r="UKP24" s="46"/>
      <c r="UKQ24" s="46"/>
      <c r="UKR24" s="46"/>
      <c r="UKS24" s="46"/>
      <c r="UKT24" s="46"/>
      <c r="UKU24" s="46"/>
      <c r="UKV24" s="46"/>
      <c r="UKW24" s="46"/>
      <c r="UKX24" s="46"/>
      <c r="UKY24" s="46"/>
      <c r="UKZ24" s="46"/>
      <c r="ULA24" s="46"/>
      <c r="ULB24" s="46"/>
      <c r="ULC24" s="46"/>
      <c r="ULD24" s="46"/>
      <c r="ULE24" s="46"/>
      <c r="ULF24" s="46"/>
      <c r="ULG24" s="46"/>
      <c r="ULH24" s="46"/>
      <c r="ULI24" s="46"/>
      <c r="ULJ24" s="46"/>
      <c r="ULK24" s="46"/>
      <c r="ULL24" s="46"/>
      <c r="ULM24" s="46"/>
      <c r="ULN24" s="46"/>
      <c r="ULO24" s="46"/>
      <c r="ULP24" s="46"/>
      <c r="ULQ24" s="46"/>
      <c r="ULR24" s="46"/>
      <c r="ULS24" s="46"/>
      <c r="ULT24" s="46"/>
      <c r="ULU24" s="46"/>
      <c r="ULV24" s="46"/>
      <c r="ULW24" s="46"/>
      <c r="ULX24" s="46"/>
      <c r="ULY24" s="46"/>
      <c r="ULZ24" s="46"/>
      <c r="UMA24" s="46"/>
      <c r="UMB24" s="46"/>
      <c r="UMC24" s="46"/>
      <c r="UMD24" s="46"/>
      <c r="UME24" s="46"/>
      <c r="UMF24" s="46"/>
      <c r="UMG24" s="46"/>
      <c r="UMH24" s="46"/>
      <c r="UMI24" s="46"/>
      <c r="UMJ24" s="46"/>
      <c r="UMK24" s="46"/>
      <c r="UML24" s="46"/>
      <c r="UMM24" s="46"/>
      <c r="UMN24" s="46"/>
      <c r="UMO24" s="46"/>
      <c r="UMP24" s="46"/>
      <c r="UMQ24" s="46"/>
      <c r="UMR24" s="46"/>
      <c r="UMS24" s="46"/>
      <c r="UMT24" s="46"/>
      <c r="UMU24" s="46"/>
      <c r="UMV24" s="46"/>
      <c r="UMW24" s="46"/>
      <c r="UMX24" s="46"/>
      <c r="UMY24" s="46"/>
      <c r="UMZ24" s="46"/>
      <c r="UNA24" s="46"/>
      <c r="UNB24" s="46"/>
      <c r="UNC24" s="46"/>
      <c r="UND24" s="46"/>
      <c r="UNE24" s="46"/>
      <c r="UNF24" s="46"/>
      <c r="UNG24" s="46"/>
      <c r="UNH24" s="46"/>
      <c r="UNI24" s="46"/>
      <c r="UNJ24" s="46"/>
      <c r="UNK24" s="46"/>
      <c r="UNL24" s="46"/>
      <c r="UNM24" s="46"/>
      <c r="UNN24" s="46"/>
      <c r="UNO24" s="46"/>
      <c r="UNP24" s="46"/>
      <c r="UNQ24" s="46"/>
      <c r="UNR24" s="46"/>
      <c r="UNS24" s="46"/>
      <c r="UNT24" s="46"/>
      <c r="UNU24" s="46"/>
      <c r="UNV24" s="46"/>
      <c r="UNW24" s="46"/>
      <c r="UNX24" s="46"/>
      <c r="UNY24" s="46"/>
      <c r="UNZ24" s="46"/>
      <c r="UOA24" s="46"/>
      <c r="UOB24" s="46"/>
      <c r="UOC24" s="46"/>
      <c r="UOD24" s="46"/>
      <c r="UOE24" s="46"/>
      <c r="UOF24" s="46"/>
      <c r="UOG24" s="46"/>
      <c r="UOH24" s="46"/>
      <c r="UOI24" s="46"/>
      <c r="UOJ24" s="46"/>
      <c r="UOK24" s="46"/>
      <c r="UOL24" s="46"/>
      <c r="UOM24" s="46"/>
      <c r="UON24" s="46"/>
      <c r="UOO24" s="46"/>
      <c r="UOP24" s="46"/>
      <c r="UOQ24" s="46"/>
      <c r="UOR24" s="46"/>
      <c r="UOS24" s="46"/>
      <c r="UOT24" s="46"/>
      <c r="UOU24" s="46"/>
      <c r="UOV24" s="46"/>
      <c r="UOW24" s="46"/>
      <c r="UOX24" s="46"/>
      <c r="UOY24" s="46"/>
      <c r="UOZ24" s="46"/>
      <c r="UPA24" s="46"/>
      <c r="UPB24" s="46"/>
      <c r="UPC24" s="46"/>
      <c r="UPD24" s="46"/>
      <c r="UPE24" s="46"/>
      <c r="UPF24" s="46"/>
      <c r="UPG24" s="46"/>
      <c r="UPH24" s="46"/>
      <c r="UPI24" s="46"/>
      <c r="UPJ24" s="46"/>
      <c r="UPK24" s="46"/>
      <c r="UPL24" s="46"/>
      <c r="UPM24" s="46"/>
      <c r="UPN24" s="46"/>
      <c r="UPO24" s="46"/>
      <c r="UPP24" s="46"/>
      <c r="UPQ24" s="46"/>
      <c r="UPR24" s="46"/>
      <c r="UPS24" s="46"/>
      <c r="UPT24" s="46"/>
      <c r="UPU24" s="46"/>
      <c r="UPV24" s="46"/>
      <c r="UPW24" s="46"/>
      <c r="UPX24" s="46"/>
      <c r="UPY24" s="46"/>
      <c r="UPZ24" s="46"/>
      <c r="UQA24" s="46"/>
      <c r="UQB24" s="46"/>
      <c r="UQC24" s="46"/>
      <c r="UQD24" s="46"/>
      <c r="UQE24" s="46"/>
      <c r="UQF24" s="46"/>
      <c r="UQG24" s="46"/>
      <c r="UQH24" s="46"/>
      <c r="UQI24" s="46"/>
      <c r="UQJ24" s="46"/>
      <c r="UQK24" s="46"/>
      <c r="UQL24" s="46"/>
      <c r="UQM24" s="46"/>
      <c r="UQN24" s="46"/>
      <c r="UQO24" s="46"/>
      <c r="UQP24" s="46"/>
      <c r="UQQ24" s="46"/>
      <c r="UQR24" s="46"/>
      <c r="UQS24" s="46"/>
      <c r="UQT24" s="46"/>
      <c r="UQU24" s="46"/>
      <c r="UQV24" s="46"/>
      <c r="UQW24" s="46"/>
      <c r="UQX24" s="46"/>
      <c r="UQY24" s="46"/>
      <c r="UQZ24" s="46"/>
      <c r="URA24" s="46"/>
      <c r="URB24" s="46"/>
      <c r="URC24" s="46"/>
      <c r="URD24" s="46"/>
      <c r="URE24" s="46"/>
      <c r="URF24" s="46"/>
      <c r="URG24" s="46"/>
      <c r="URH24" s="46"/>
      <c r="URI24" s="46"/>
      <c r="URJ24" s="46"/>
      <c r="URK24" s="46"/>
      <c r="URL24" s="46"/>
      <c r="URM24" s="46"/>
      <c r="URN24" s="46"/>
      <c r="URO24" s="46"/>
      <c r="URP24" s="46"/>
      <c r="URQ24" s="46"/>
      <c r="URR24" s="46"/>
      <c r="URS24" s="46"/>
      <c r="URT24" s="46"/>
      <c r="URU24" s="46"/>
      <c r="URV24" s="46"/>
      <c r="URW24" s="46"/>
      <c r="URX24" s="46"/>
      <c r="URY24" s="46"/>
      <c r="URZ24" s="46"/>
      <c r="USA24" s="46"/>
      <c r="USB24" s="46"/>
      <c r="USC24" s="46"/>
      <c r="USD24" s="46"/>
      <c r="USE24" s="46"/>
      <c r="USF24" s="46"/>
      <c r="USG24" s="46"/>
      <c r="USH24" s="46"/>
      <c r="USI24" s="46"/>
      <c r="USJ24" s="46"/>
      <c r="USK24" s="46"/>
      <c r="USL24" s="46"/>
      <c r="USM24" s="46"/>
      <c r="USN24" s="46"/>
      <c r="USO24" s="46"/>
      <c r="USP24" s="46"/>
      <c r="USQ24" s="46"/>
      <c r="USR24" s="46"/>
      <c r="USS24" s="46"/>
      <c r="UST24" s="46"/>
      <c r="USU24" s="46"/>
      <c r="USV24" s="46"/>
      <c r="USW24" s="46"/>
      <c r="USX24" s="46"/>
      <c r="USY24" s="46"/>
      <c r="USZ24" s="46"/>
      <c r="UTA24" s="46"/>
      <c r="UTB24" s="46"/>
      <c r="UTC24" s="46"/>
      <c r="UTD24" s="46"/>
      <c r="UTE24" s="46"/>
      <c r="UTF24" s="46"/>
      <c r="UTG24" s="46"/>
      <c r="UTH24" s="46"/>
      <c r="UTI24" s="46"/>
      <c r="UTJ24" s="46"/>
      <c r="UTK24" s="46"/>
      <c r="UTL24" s="46"/>
      <c r="UTM24" s="46"/>
      <c r="UTN24" s="46"/>
      <c r="UTO24" s="46"/>
      <c r="UTP24" s="46"/>
      <c r="UTQ24" s="46"/>
      <c r="UTR24" s="46"/>
      <c r="UTS24" s="46"/>
      <c r="UTT24" s="46"/>
      <c r="UTU24" s="46"/>
      <c r="UTV24" s="46"/>
      <c r="UTW24" s="46"/>
      <c r="UTX24" s="46"/>
      <c r="UTY24" s="46"/>
      <c r="UTZ24" s="46"/>
      <c r="UUA24" s="46"/>
      <c r="UUB24" s="46"/>
      <c r="UUC24" s="46"/>
      <c r="UUD24" s="46"/>
      <c r="UUE24" s="46"/>
      <c r="UUF24" s="46"/>
      <c r="UUG24" s="46"/>
      <c r="UUH24" s="46"/>
      <c r="UUI24" s="46"/>
      <c r="UUJ24" s="46"/>
      <c r="UUK24" s="46"/>
      <c r="UUL24" s="46"/>
      <c r="UUM24" s="46"/>
      <c r="UUN24" s="46"/>
      <c r="UUO24" s="46"/>
      <c r="UUP24" s="46"/>
      <c r="UUQ24" s="46"/>
      <c r="UUR24" s="46"/>
      <c r="UUS24" s="46"/>
      <c r="UUT24" s="46"/>
      <c r="UUU24" s="46"/>
      <c r="UUV24" s="46"/>
      <c r="UUW24" s="46"/>
      <c r="UUX24" s="46"/>
      <c r="UUY24" s="46"/>
      <c r="UUZ24" s="46"/>
      <c r="UVA24" s="46"/>
      <c r="UVB24" s="46"/>
      <c r="UVC24" s="46"/>
      <c r="UVD24" s="46"/>
      <c r="UVE24" s="46"/>
      <c r="UVF24" s="46"/>
      <c r="UVG24" s="46"/>
      <c r="UVH24" s="46"/>
      <c r="UVI24" s="46"/>
      <c r="UVJ24" s="46"/>
      <c r="UVK24" s="46"/>
      <c r="UVL24" s="46"/>
      <c r="UVM24" s="46"/>
      <c r="UVN24" s="46"/>
      <c r="UVO24" s="46"/>
      <c r="UVP24" s="46"/>
      <c r="UVQ24" s="46"/>
      <c r="UVR24" s="46"/>
      <c r="UVS24" s="46"/>
      <c r="UVT24" s="46"/>
      <c r="UVU24" s="46"/>
      <c r="UVV24" s="46"/>
      <c r="UVW24" s="46"/>
      <c r="UVX24" s="46"/>
      <c r="UVY24" s="46"/>
      <c r="UVZ24" s="46"/>
      <c r="UWA24" s="46"/>
      <c r="UWB24" s="46"/>
      <c r="UWC24" s="46"/>
      <c r="UWD24" s="46"/>
      <c r="UWE24" s="46"/>
      <c r="UWF24" s="46"/>
      <c r="UWG24" s="46"/>
      <c r="UWH24" s="46"/>
      <c r="UWI24" s="46"/>
      <c r="UWJ24" s="46"/>
      <c r="UWK24" s="46"/>
      <c r="UWL24" s="46"/>
      <c r="UWM24" s="46"/>
      <c r="UWN24" s="46"/>
      <c r="UWO24" s="46"/>
      <c r="UWP24" s="46"/>
      <c r="UWQ24" s="46"/>
      <c r="UWR24" s="46"/>
      <c r="UWS24" s="46"/>
      <c r="UWT24" s="46"/>
      <c r="UWU24" s="46"/>
      <c r="UWV24" s="46"/>
      <c r="UWW24" s="46"/>
      <c r="UWX24" s="46"/>
      <c r="UWY24" s="46"/>
      <c r="UWZ24" s="46"/>
      <c r="UXA24" s="46"/>
      <c r="UXB24" s="46"/>
      <c r="UXC24" s="46"/>
      <c r="UXD24" s="46"/>
      <c r="UXE24" s="46"/>
      <c r="UXF24" s="46"/>
      <c r="UXG24" s="46"/>
      <c r="UXH24" s="46"/>
      <c r="UXI24" s="46"/>
      <c r="UXJ24" s="46"/>
      <c r="UXK24" s="46"/>
      <c r="UXL24" s="46"/>
      <c r="UXM24" s="46"/>
      <c r="UXN24" s="46"/>
      <c r="UXO24" s="46"/>
      <c r="UXP24" s="46"/>
      <c r="UXQ24" s="46"/>
      <c r="UXR24" s="46"/>
      <c r="UXS24" s="46"/>
      <c r="UXT24" s="46"/>
      <c r="UXU24" s="46"/>
      <c r="UXV24" s="46"/>
      <c r="UXW24" s="46"/>
      <c r="UXX24" s="46"/>
      <c r="UXY24" s="46"/>
      <c r="UXZ24" s="46"/>
      <c r="UYA24" s="46"/>
      <c r="UYB24" s="46"/>
      <c r="UYC24" s="46"/>
      <c r="UYD24" s="46"/>
      <c r="UYE24" s="46"/>
      <c r="UYF24" s="46"/>
      <c r="UYG24" s="46"/>
      <c r="UYH24" s="46"/>
      <c r="UYI24" s="46"/>
      <c r="UYJ24" s="46"/>
      <c r="UYK24" s="46"/>
      <c r="UYL24" s="46"/>
      <c r="UYM24" s="46"/>
      <c r="UYN24" s="46"/>
      <c r="UYO24" s="46"/>
      <c r="UYP24" s="46"/>
      <c r="UYQ24" s="46"/>
      <c r="UYR24" s="46"/>
      <c r="UYS24" s="46"/>
      <c r="UYT24" s="46"/>
      <c r="UYU24" s="46"/>
      <c r="UYV24" s="46"/>
      <c r="UYW24" s="46"/>
      <c r="UYX24" s="46"/>
      <c r="UYY24" s="46"/>
      <c r="UYZ24" s="46"/>
      <c r="UZA24" s="46"/>
      <c r="UZB24" s="46"/>
      <c r="UZC24" s="46"/>
      <c r="UZD24" s="46"/>
      <c r="UZE24" s="46"/>
      <c r="UZF24" s="46"/>
      <c r="UZG24" s="46"/>
      <c r="UZH24" s="46"/>
      <c r="UZI24" s="46"/>
      <c r="UZJ24" s="46"/>
      <c r="UZK24" s="46"/>
      <c r="UZL24" s="46"/>
      <c r="UZM24" s="46"/>
      <c r="UZN24" s="46"/>
      <c r="UZO24" s="46"/>
      <c r="UZP24" s="46"/>
      <c r="UZQ24" s="46"/>
      <c r="UZR24" s="46"/>
      <c r="UZS24" s="46"/>
      <c r="UZT24" s="46"/>
      <c r="UZU24" s="46"/>
      <c r="UZV24" s="46"/>
      <c r="UZW24" s="46"/>
      <c r="UZX24" s="46"/>
      <c r="UZY24" s="46"/>
      <c r="UZZ24" s="46"/>
      <c r="VAA24" s="46"/>
      <c r="VAB24" s="46"/>
      <c r="VAC24" s="46"/>
      <c r="VAD24" s="46"/>
      <c r="VAE24" s="46"/>
      <c r="VAF24" s="46"/>
      <c r="VAG24" s="46"/>
      <c r="VAH24" s="46"/>
      <c r="VAI24" s="46"/>
      <c r="VAJ24" s="46"/>
      <c r="VAK24" s="46"/>
      <c r="VAL24" s="46"/>
      <c r="VAM24" s="46"/>
      <c r="VAN24" s="46"/>
      <c r="VAO24" s="46"/>
      <c r="VAP24" s="46"/>
      <c r="VAQ24" s="46"/>
      <c r="VAR24" s="46"/>
      <c r="VAS24" s="46"/>
      <c r="VAT24" s="46"/>
      <c r="VAU24" s="46"/>
      <c r="VAV24" s="46"/>
      <c r="VAW24" s="46"/>
      <c r="VAX24" s="46"/>
      <c r="VAY24" s="46"/>
      <c r="VAZ24" s="46"/>
      <c r="VBA24" s="46"/>
      <c r="VBB24" s="46"/>
      <c r="VBC24" s="46"/>
      <c r="VBD24" s="46"/>
      <c r="VBE24" s="46"/>
      <c r="VBF24" s="46"/>
      <c r="VBG24" s="46"/>
      <c r="VBH24" s="46"/>
      <c r="VBI24" s="46"/>
      <c r="VBJ24" s="46"/>
      <c r="VBK24" s="46"/>
      <c r="VBL24" s="46"/>
      <c r="VBM24" s="46"/>
      <c r="VBN24" s="46"/>
      <c r="VBO24" s="46"/>
      <c r="VBP24" s="46"/>
      <c r="VBQ24" s="46"/>
      <c r="VBR24" s="46"/>
      <c r="VBS24" s="46"/>
      <c r="VBT24" s="46"/>
      <c r="VBU24" s="46"/>
      <c r="VBV24" s="46"/>
      <c r="VBW24" s="46"/>
      <c r="VBX24" s="46"/>
      <c r="VBY24" s="46"/>
      <c r="VBZ24" s="46"/>
      <c r="VCA24" s="46"/>
      <c r="VCB24" s="46"/>
      <c r="VCC24" s="46"/>
      <c r="VCD24" s="46"/>
      <c r="VCE24" s="46"/>
      <c r="VCF24" s="46"/>
      <c r="VCG24" s="46"/>
      <c r="VCH24" s="46"/>
      <c r="VCI24" s="46"/>
      <c r="VCJ24" s="46"/>
      <c r="VCK24" s="46"/>
      <c r="VCL24" s="46"/>
      <c r="VCM24" s="46"/>
      <c r="VCN24" s="46"/>
      <c r="VCO24" s="46"/>
      <c r="VCP24" s="46"/>
      <c r="VCQ24" s="46"/>
      <c r="VCR24" s="46"/>
      <c r="VCS24" s="46"/>
      <c r="VCT24" s="46"/>
      <c r="VCU24" s="46"/>
      <c r="VCV24" s="46"/>
      <c r="VCW24" s="46"/>
      <c r="VCX24" s="46"/>
      <c r="VCY24" s="46"/>
      <c r="VCZ24" s="46"/>
      <c r="VDA24" s="46"/>
      <c r="VDB24" s="46"/>
      <c r="VDC24" s="46"/>
      <c r="VDD24" s="46"/>
      <c r="VDE24" s="46"/>
      <c r="VDF24" s="46"/>
      <c r="VDG24" s="46"/>
      <c r="VDH24" s="46"/>
      <c r="VDI24" s="46"/>
      <c r="VDJ24" s="46"/>
      <c r="VDK24" s="46"/>
      <c r="VDL24" s="46"/>
      <c r="VDM24" s="46"/>
      <c r="VDN24" s="46"/>
      <c r="VDO24" s="46"/>
      <c r="VDP24" s="46"/>
      <c r="VDQ24" s="46"/>
      <c r="VDR24" s="46"/>
      <c r="VDS24" s="46"/>
      <c r="VDT24" s="46"/>
      <c r="VDU24" s="46"/>
      <c r="VDV24" s="46"/>
      <c r="VDW24" s="46"/>
      <c r="VDX24" s="46"/>
      <c r="VDY24" s="46"/>
      <c r="VDZ24" s="46"/>
      <c r="VEA24" s="46"/>
      <c r="VEB24" s="46"/>
      <c r="VEC24" s="46"/>
      <c r="VED24" s="46"/>
      <c r="VEE24" s="46"/>
      <c r="VEF24" s="46"/>
      <c r="VEG24" s="46"/>
      <c r="VEH24" s="46"/>
      <c r="VEI24" s="46"/>
      <c r="VEJ24" s="46"/>
      <c r="VEK24" s="46"/>
      <c r="VEL24" s="46"/>
      <c r="VEM24" s="46"/>
      <c r="VEN24" s="46"/>
      <c r="VEO24" s="46"/>
      <c r="VEP24" s="46"/>
      <c r="VEQ24" s="46"/>
      <c r="VER24" s="46"/>
      <c r="VES24" s="46"/>
      <c r="VET24" s="46"/>
      <c r="VEU24" s="46"/>
      <c r="VEV24" s="46"/>
      <c r="VEW24" s="46"/>
      <c r="VEX24" s="46"/>
      <c r="VEY24" s="46"/>
      <c r="VEZ24" s="46"/>
      <c r="VFA24" s="46"/>
      <c r="VFB24" s="46"/>
      <c r="VFC24" s="46"/>
      <c r="VFD24" s="46"/>
      <c r="VFE24" s="46"/>
      <c r="VFF24" s="46"/>
      <c r="VFG24" s="46"/>
      <c r="VFH24" s="46"/>
      <c r="VFI24" s="46"/>
      <c r="VFJ24" s="46"/>
      <c r="VFK24" s="46"/>
      <c r="VFL24" s="46"/>
      <c r="VFM24" s="46"/>
      <c r="VFN24" s="46"/>
      <c r="VFO24" s="46"/>
      <c r="VFP24" s="46"/>
      <c r="VFQ24" s="46"/>
      <c r="VFR24" s="46"/>
      <c r="VFS24" s="46"/>
      <c r="VFT24" s="46"/>
      <c r="VFU24" s="46"/>
      <c r="VFV24" s="46"/>
      <c r="VFW24" s="46"/>
      <c r="VFX24" s="46"/>
      <c r="VFY24" s="46"/>
      <c r="VFZ24" s="46"/>
      <c r="VGA24" s="46"/>
      <c r="VGB24" s="46"/>
      <c r="VGC24" s="46"/>
      <c r="VGD24" s="46"/>
      <c r="VGE24" s="46"/>
      <c r="VGF24" s="46"/>
      <c r="VGG24" s="46"/>
      <c r="VGH24" s="46"/>
      <c r="VGI24" s="46"/>
      <c r="VGJ24" s="46"/>
      <c r="VGK24" s="46"/>
      <c r="VGL24" s="46"/>
      <c r="VGM24" s="46"/>
      <c r="VGN24" s="46"/>
      <c r="VGO24" s="46"/>
      <c r="VGP24" s="46"/>
      <c r="VGQ24" s="46"/>
      <c r="VGR24" s="46"/>
      <c r="VGS24" s="46"/>
      <c r="VGT24" s="46"/>
      <c r="VGU24" s="46"/>
      <c r="VGV24" s="46"/>
      <c r="VGW24" s="46"/>
      <c r="VGX24" s="46"/>
      <c r="VGY24" s="46"/>
      <c r="VGZ24" s="46"/>
      <c r="VHA24" s="46"/>
      <c r="VHB24" s="46"/>
      <c r="VHC24" s="46"/>
      <c r="VHD24" s="46"/>
      <c r="VHE24" s="46"/>
      <c r="VHF24" s="46"/>
      <c r="VHG24" s="46"/>
      <c r="VHH24" s="46"/>
      <c r="VHI24" s="46"/>
      <c r="VHJ24" s="46"/>
      <c r="VHK24" s="46"/>
      <c r="VHL24" s="46"/>
      <c r="VHM24" s="46"/>
      <c r="VHN24" s="46"/>
      <c r="VHO24" s="46"/>
      <c r="VHP24" s="46"/>
      <c r="VHQ24" s="46"/>
      <c r="VHR24" s="46"/>
      <c r="VHS24" s="46"/>
      <c r="VHT24" s="46"/>
      <c r="VHU24" s="46"/>
      <c r="VHV24" s="46"/>
      <c r="VHW24" s="46"/>
      <c r="VHX24" s="46"/>
      <c r="VHY24" s="46"/>
      <c r="VHZ24" s="46"/>
      <c r="VIA24" s="46"/>
      <c r="VIB24" s="46"/>
      <c r="VIC24" s="46"/>
      <c r="VID24" s="46"/>
      <c r="VIE24" s="46"/>
      <c r="VIF24" s="46"/>
      <c r="VIG24" s="46"/>
      <c r="VIH24" s="46"/>
      <c r="VII24" s="46"/>
      <c r="VIJ24" s="46"/>
      <c r="VIK24" s="46"/>
      <c r="VIL24" s="46"/>
      <c r="VIM24" s="46"/>
      <c r="VIN24" s="46"/>
      <c r="VIO24" s="46"/>
      <c r="VIP24" s="46"/>
      <c r="VIQ24" s="46"/>
      <c r="VIR24" s="46"/>
      <c r="VIS24" s="46"/>
      <c r="VIT24" s="46"/>
      <c r="VIU24" s="46"/>
      <c r="VIV24" s="46"/>
      <c r="VIW24" s="46"/>
      <c r="VIX24" s="46"/>
      <c r="VIY24" s="46"/>
      <c r="VIZ24" s="46"/>
      <c r="VJA24" s="46"/>
      <c r="VJB24" s="46"/>
      <c r="VJC24" s="46"/>
      <c r="VJD24" s="46"/>
      <c r="VJE24" s="46"/>
      <c r="VJF24" s="46"/>
      <c r="VJG24" s="46"/>
      <c r="VJH24" s="46"/>
      <c r="VJI24" s="46"/>
      <c r="VJJ24" s="46"/>
      <c r="VJK24" s="46"/>
      <c r="VJL24" s="46"/>
      <c r="VJM24" s="46"/>
      <c r="VJN24" s="46"/>
      <c r="VJO24" s="46"/>
      <c r="VJP24" s="46"/>
      <c r="VJQ24" s="46"/>
      <c r="VJR24" s="46"/>
      <c r="VJS24" s="46"/>
      <c r="VJT24" s="46"/>
      <c r="VJU24" s="46"/>
      <c r="VJV24" s="46"/>
      <c r="VJW24" s="46"/>
      <c r="VJX24" s="46"/>
      <c r="VJY24" s="46"/>
      <c r="VJZ24" s="46"/>
      <c r="VKA24" s="46"/>
      <c r="VKB24" s="46"/>
      <c r="VKC24" s="46"/>
      <c r="VKD24" s="46"/>
      <c r="VKE24" s="46"/>
      <c r="VKF24" s="46"/>
      <c r="VKG24" s="46"/>
      <c r="VKH24" s="46"/>
      <c r="VKI24" s="46"/>
      <c r="VKJ24" s="46"/>
      <c r="VKK24" s="46"/>
      <c r="VKL24" s="46"/>
      <c r="VKM24" s="46"/>
      <c r="VKN24" s="46"/>
      <c r="VKO24" s="46"/>
      <c r="VKP24" s="46"/>
      <c r="VKQ24" s="46"/>
      <c r="VKR24" s="46"/>
      <c r="VKS24" s="46"/>
      <c r="VKT24" s="46"/>
      <c r="VKU24" s="46"/>
      <c r="VKV24" s="46"/>
      <c r="VKW24" s="46"/>
      <c r="VKX24" s="46"/>
      <c r="VKY24" s="46"/>
      <c r="VKZ24" s="46"/>
      <c r="VLA24" s="46"/>
      <c r="VLB24" s="46"/>
      <c r="VLC24" s="46"/>
      <c r="VLD24" s="46"/>
      <c r="VLE24" s="46"/>
      <c r="VLF24" s="46"/>
      <c r="VLG24" s="46"/>
      <c r="VLH24" s="46"/>
      <c r="VLI24" s="46"/>
      <c r="VLJ24" s="46"/>
      <c r="VLK24" s="46"/>
      <c r="VLL24" s="46"/>
      <c r="VLM24" s="46"/>
      <c r="VLN24" s="46"/>
      <c r="VLO24" s="46"/>
      <c r="VLP24" s="46"/>
      <c r="VLQ24" s="46"/>
      <c r="VLR24" s="46"/>
      <c r="VLS24" s="46"/>
      <c r="VLT24" s="46"/>
      <c r="VLU24" s="46"/>
      <c r="VLV24" s="46"/>
      <c r="VLW24" s="46"/>
      <c r="VLX24" s="46"/>
      <c r="VLY24" s="46"/>
      <c r="VLZ24" s="46"/>
      <c r="VMA24" s="46"/>
      <c r="VMB24" s="46"/>
      <c r="VMC24" s="46"/>
      <c r="VMD24" s="46"/>
      <c r="VME24" s="46"/>
      <c r="VMF24" s="46"/>
      <c r="VMG24" s="46"/>
      <c r="VMH24" s="46"/>
      <c r="VMI24" s="46"/>
      <c r="VMJ24" s="46"/>
      <c r="VMK24" s="46"/>
      <c r="VML24" s="46"/>
      <c r="VMM24" s="46"/>
      <c r="VMN24" s="46"/>
      <c r="VMO24" s="46"/>
      <c r="VMP24" s="46"/>
      <c r="VMQ24" s="46"/>
      <c r="VMR24" s="46"/>
      <c r="VMS24" s="46"/>
      <c r="VMT24" s="46"/>
      <c r="VMU24" s="46"/>
      <c r="VMV24" s="46"/>
      <c r="VMW24" s="46"/>
      <c r="VMX24" s="46"/>
      <c r="VMY24" s="46"/>
      <c r="VMZ24" s="46"/>
      <c r="VNA24" s="46"/>
      <c r="VNB24" s="46"/>
      <c r="VNC24" s="46"/>
      <c r="VND24" s="46"/>
      <c r="VNE24" s="46"/>
      <c r="VNF24" s="46"/>
      <c r="VNG24" s="46"/>
      <c r="VNH24" s="46"/>
      <c r="VNI24" s="46"/>
      <c r="VNJ24" s="46"/>
      <c r="VNK24" s="46"/>
      <c r="VNL24" s="46"/>
      <c r="VNM24" s="46"/>
      <c r="VNN24" s="46"/>
      <c r="VNO24" s="46"/>
      <c r="VNP24" s="46"/>
      <c r="VNQ24" s="46"/>
      <c r="VNR24" s="46"/>
      <c r="VNS24" s="46"/>
      <c r="VNT24" s="46"/>
      <c r="VNU24" s="46"/>
      <c r="VNV24" s="46"/>
      <c r="VNW24" s="46"/>
      <c r="VNX24" s="46"/>
      <c r="VNY24" s="46"/>
      <c r="VNZ24" s="46"/>
      <c r="VOA24" s="46"/>
      <c r="VOB24" s="46"/>
      <c r="VOC24" s="46"/>
      <c r="VOD24" s="46"/>
      <c r="VOE24" s="46"/>
      <c r="VOF24" s="46"/>
      <c r="VOG24" s="46"/>
      <c r="VOH24" s="46"/>
      <c r="VOI24" s="46"/>
      <c r="VOJ24" s="46"/>
      <c r="VOK24" s="46"/>
      <c r="VOL24" s="46"/>
      <c r="VOM24" s="46"/>
      <c r="VON24" s="46"/>
      <c r="VOO24" s="46"/>
      <c r="VOP24" s="46"/>
      <c r="VOQ24" s="46"/>
      <c r="VOR24" s="46"/>
      <c r="VOS24" s="46"/>
      <c r="VOT24" s="46"/>
      <c r="VOU24" s="46"/>
      <c r="VOV24" s="46"/>
      <c r="VOW24" s="46"/>
      <c r="VOX24" s="46"/>
      <c r="VOY24" s="46"/>
      <c r="VOZ24" s="46"/>
      <c r="VPA24" s="46"/>
      <c r="VPB24" s="46"/>
      <c r="VPC24" s="46"/>
      <c r="VPD24" s="46"/>
      <c r="VPE24" s="46"/>
      <c r="VPF24" s="46"/>
      <c r="VPG24" s="46"/>
      <c r="VPH24" s="46"/>
      <c r="VPI24" s="46"/>
      <c r="VPJ24" s="46"/>
      <c r="VPK24" s="46"/>
      <c r="VPL24" s="46"/>
      <c r="VPM24" s="46"/>
      <c r="VPN24" s="46"/>
      <c r="VPO24" s="46"/>
      <c r="VPP24" s="46"/>
      <c r="VPQ24" s="46"/>
      <c r="VPR24" s="46"/>
      <c r="VPS24" s="46"/>
      <c r="VPT24" s="46"/>
      <c r="VPU24" s="46"/>
      <c r="VPV24" s="46"/>
      <c r="VPW24" s="46"/>
      <c r="VPX24" s="46"/>
      <c r="VPY24" s="46"/>
      <c r="VPZ24" s="46"/>
      <c r="VQA24" s="46"/>
      <c r="VQB24" s="46"/>
      <c r="VQC24" s="46"/>
      <c r="VQD24" s="46"/>
      <c r="VQE24" s="46"/>
      <c r="VQF24" s="46"/>
      <c r="VQG24" s="46"/>
      <c r="VQH24" s="46"/>
      <c r="VQI24" s="46"/>
      <c r="VQJ24" s="46"/>
      <c r="VQK24" s="46"/>
      <c r="VQL24" s="46"/>
      <c r="VQM24" s="46"/>
      <c r="VQN24" s="46"/>
      <c r="VQO24" s="46"/>
      <c r="VQP24" s="46"/>
      <c r="VQQ24" s="46"/>
      <c r="VQR24" s="46"/>
      <c r="VQS24" s="46"/>
      <c r="VQT24" s="46"/>
      <c r="VQU24" s="46"/>
      <c r="VQV24" s="46"/>
      <c r="VQW24" s="46"/>
      <c r="VQX24" s="46"/>
      <c r="VQY24" s="46"/>
      <c r="VQZ24" s="46"/>
      <c r="VRA24" s="46"/>
      <c r="VRB24" s="46"/>
      <c r="VRC24" s="46"/>
      <c r="VRD24" s="46"/>
      <c r="VRE24" s="46"/>
      <c r="VRF24" s="46"/>
      <c r="VRG24" s="46"/>
      <c r="VRH24" s="46"/>
      <c r="VRI24" s="46"/>
      <c r="VRJ24" s="46"/>
      <c r="VRK24" s="46"/>
      <c r="VRL24" s="46"/>
      <c r="VRM24" s="46"/>
      <c r="VRN24" s="46"/>
      <c r="VRO24" s="46"/>
      <c r="VRP24" s="46"/>
      <c r="VRQ24" s="46"/>
      <c r="VRR24" s="46"/>
      <c r="VRS24" s="46"/>
      <c r="VRT24" s="46"/>
      <c r="VRU24" s="46"/>
      <c r="VRV24" s="46"/>
      <c r="VRW24" s="46"/>
      <c r="VRX24" s="46"/>
      <c r="VRY24" s="46"/>
      <c r="VRZ24" s="46"/>
      <c r="VSA24" s="46"/>
      <c r="VSB24" s="46"/>
      <c r="VSC24" s="46"/>
      <c r="VSD24" s="46"/>
      <c r="VSE24" s="46"/>
      <c r="VSF24" s="46"/>
      <c r="VSG24" s="46"/>
      <c r="VSH24" s="46"/>
      <c r="VSI24" s="46"/>
      <c r="VSJ24" s="46"/>
      <c r="VSK24" s="46"/>
      <c r="VSL24" s="46"/>
      <c r="VSM24" s="46"/>
      <c r="VSN24" s="46"/>
      <c r="VSO24" s="46"/>
      <c r="VSP24" s="46"/>
      <c r="VSQ24" s="46"/>
      <c r="VSR24" s="46"/>
      <c r="VSS24" s="46"/>
      <c r="VST24" s="46"/>
      <c r="VSU24" s="46"/>
      <c r="VSV24" s="46"/>
      <c r="VSW24" s="46"/>
      <c r="VSX24" s="46"/>
      <c r="VSY24" s="46"/>
      <c r="VSZ24" s="46"/>
      <c r="VTA24" s="46"/>
      <c r="VTB24" s="46"/>
      <c r="VTC24" s="46"/>
      <c r="VTD24" s="46"/>
      <c r="VTE24" s="46"/>
      <c r="VTF24" s="46"/>
      <c r="VTG24" s="46"/>
      <c r="VTH24" s="46"/>
      <c r="VTI24" s="46"/>
      <c r="VTJ24" s="46"/>
      <c r="VTK24" s="46"/>
      <c r="VTL24" s="46"/>
      <c r="VTM24" s="46"/>
      <c r="VTN24" s="46"/>
      <c r="VTO24" s="46"/>
      <c r="VTP24" s="46"/>
      <c r="VTQ24" s="46"/>
      <c r="VTR24" s="46"/>
      <c r="VTS24" s="46"/>
      <c r="VTT24" s="46"/>
      <c r="VTU24" s="46"/>
      <c r="VTV24" s="46"/>
      <c r="VTW24" s="46"/>
      <c r="VTX24" s="46"/>
      <c r="VTY24" s="46"/>
      <c r="VTZ24" s="46"/>
      <c r="VUA24" s="46"/>
      <c r="VUB24" s="46"/>
      <c r="VUC24" s="46"/>
      <c r="VUD24" s="46"/>
      <c r="VUE24" s="46"/>
      <c r="VUF24" s="46"/>
      <c r="VUG24" s="46"/>
      <c r="VUH24" s="46"/>
      <c r="VUI24" s="46"/>
      <c r="VUJ24" s="46"/>
      <c r="VUK24" s="46"/>
      <c r="VUL24" s="46"/>
      <c r="VUM24" s="46"/>
      <c r="VUN24" s="46"/>
      <c r="VUO24" s="46"/>
      <c r="VUP24" s="46"/>
      <c r="VUQ24" s="46"/>
      <c r="VUR24" s="46"/>
      <c r="VUS24" s="46"/>
      <c r="VUT24" s="46"/>
      <c r="VUU24" s="46"/>
      <c r="VUV24" s="46"/>
      <c r="VUW24" s="46"/>
      <c r="VUX24" s="46"/>
      <c r="VUY24" s="46"/>
      <c r="VUZ24" s="46"/>
      <c r="VVA24" s="46"/>
      <c r="VVB24" s="46"/>
      <c r="VVC24" s="46"/>
      <c r="VVD24" s="46"/>
      <c r="VVE24" s="46"/>
      <c r="VVF24" s="46"/>
      <c r="VVG24" s="46"/>
      <c r="VVH24" s="46"/>
      <c r="VVI24" s="46"/>
      <c r="VVJ24" s="46"/>
      <c r="VVK24" s="46"/>
      <c r="VVL24" s="46"/>
      <c r="VVM24" s="46"/>
      <c r="VVN24" s="46"/>
      <c r="VVO24" s="46"/>
      <c r="VVP24" s="46"/>
      <c r="VVQ24" s="46"/>
      <c r="VVR24" s="46"/>
      <c r="VVS24" s="46"/>
      <c r="VVT24" s="46"/>
      <c r="VVU24" s="46"/>
      <c r="VVV24" s="46"/>
      <c r="VVW24" s="46"/>
      <c r="VVX24" s="46"/>
      <c r="VVY24" s="46"/>
      <c r="VVZ24" s="46"/>
      <c r="VWA24" s="46"/>
      <c r="VWB24" s="46"/>
      <c r="VWC24" s="46"/>
      <c r="VWD24" s="46"/>
      <c r="VWE24" s="46"/>
      <c r="VWF24" s="46"/>
      <c r="VWG24" s="46"/>
      <c r="VWH24" s="46"/>
      <c r="VWI24" s="46"/>
      <c r="VWJ24" s="46"/>
      <c r="VWK24" s="46"/>
      <c r="VWL24" s="46"/>
      <c r="VWM24" s="46"/>
      <c r="VWN24" s="46"/>
      <c r="VWO24" s="46"/>
      <c r="VWP24" s="46"/>
      <c r="VWQ24" s="46"/>
      <c r="VWR24" s="46"/>
      <c r="VWS24" s="46"/>
      <c r="VWT24" s="46"/>
      <c r="VWU24" s="46"/>
      <c r="VWV24" s="46"/>
      <c r="VWW24" s="46"/>
      <c r="VWX24" s="46"/>
      <c r="VWY24" s="46"/>
      <c r="VWZ24" s="46"/>
      <c r="VXA24" s="46"/>
      <c r="VXB24" s="46"/>
      <c r="VXC24" s="46"/>
      <c r="VXD24" s="46"/>
      <c r="VXE24" s="46"/>
      <c r="VXF24" s="46"/>
      <c r="VXG24" s="46"/>
      <c r="VXH24" s="46"/>
      <c r="VXI24" s="46"/>
      <c r="VXJ24" s="46"/>
      <c r="VXK24" s="46"/>
      <c r="VXL24" s="46"/>
      <c r="VXM24" s="46"/>
      <c r="VXN24" s="46"/>
      <c r="VXO24" s="46"/>
      <c r="VXP24" s="46"/>
      <c r="VXQ24" s="46"/>
      <c r="VXR24" s="46"/>
      <c r="VXS24" s="46"/>
      <c r="VXT24" s="46"/>
      <c r="VXU24" s="46"/>
      <c r="VXV24" s="46"/>
      <c r="VXW24" s="46"/>
      <c r="VXX24" s="46"/>
      <c r="VXY24" s="46"/>
      <c r="VXZ24" s="46"/>
      <c r="VYA24" s="46"/>
      <c r="VYB24" s="46"/>
      <c r="VYC24" s="46"/>
      <c r="VYD24" s="46"/>
      <c r="VYE24" s="46"/>
      <c r="VYF24" s="46"/>
      <c r="VYG24" s="46"/>
      <c r="VYH24" s="46"/>
      <c r="VYI24" s="46"/>
      <c r="VYJ24" s="46"/>
      <c r="VYK24" s="46"/>
      <c r="VYL24" s="46"/>
      <c r="VYM24" s="46"/>
      <c r="VYN24" s="46"/>
      <c r="VYO24" s="46"/>
      <c r="VYP24" s="46"/>
      <c r="VYQ24" s="46"/>
      <c r="VYR24" s="46"/>
      <c r="VYS24" s="46"/>
      <c r="VYT24" s="46"/>
      <c r="VYU24" s="46"/>
      <c r="VYV24" s="46"/>
      <c r="VYW24" s="46"/>
      <c r="VYX24" s="46"/>
      <c r="VYY24" s="46"/>
      <c r="VYZ24" s="46"/>
      <c r="VZA24" s="46"/>
      <c r="VZB24" s="46"/>
      <c r="VZC24" s="46"/>
      <c r="VZD24" s="46"/>
      <c r="VZE24" s="46"/>
      <c r="VZF24" s="46"/>
      <c r="VZG24" s="46"/>
      <c r="VZH24" s="46"/>
      <c r="VZI24" s="46"/>
      <c r="VZJ24" s="46"/>
      <c r="VZK24" s="46"/>
      <c r="VZL24" s="46"/>
      <c r="VZM24" s="46"/>
      <c r="VZN24" s="46"/>
      <c r="VZO24" s="46"/>
      <c r="VZP24" s="46"/>
      <c r="VZQ24" s="46"/>
      <c r="VZR24" s="46"/>
      <c r="VZS24" s="46"/>
      <c r="VZT24" s="46"/>
      <c r="VZU24" s="46"/>
      <c r="VZV24" s="46"/>
      <c r="VZW24" s="46"/>
      <c r="VZX24" s="46"/>
      <c r="VZY24" s="46"/>
      <c r="VZZ24" s="46"/>
      <c r="WAA24" s="46"/>
      <c r="WAB24" s="46"/>
      <c r="WAC24" s="46"/>
      <c r="WAD24" s="46"/>
      <c r="WAE24" s="46"/>
      <c r="WAF24" s="46"/>
      <c r="WAG24" s="46"/>
      <c r="WAH24" s="46"/>
      <c r="WAI24" s="46"/>
      <c r="WAJ24" s="46"/>
      <c r="WAK24" s="46"/>
      <c r="WAL24" s="46"/>
      <c r="WAM24" s="46"/>
      <c r="WAN24" s="46"/>
      <c r="WAO24" s="46"/>
      <c r="WAP24" s="46"/>
      <c r="WAQ24" s="46"/>
      <c r="WAR24" s="46"/>
      <c r="WAS24" s="46"/>
      <c r="WAT24" s="46"/>
      <c r="WAU24" s="46"/>
      <c r="WAV24" s="46"/>
      <c r="WAW24" s="46"/>
      <c r="WAX24" s="46"/>
      <c r="WAY24" s="46"/>
      <c r="WAZ24" s="46"/>
      <c r="WBA24" s="46"/>
      <c r="WBB24" s="46"/>
      <c r="WBC24" s="46"/>
      <c r="WBD24" s="46"/>
      <c r="WBE24" s="46"/>
      <c r="WBF24" s="46"/>
      <c r="WBG24" s="46"/>
      <c r="WBH24" s="46"/>
      <c r="WBI24" s="46"/>
      <c r="WBJ24" s="46"/>
      <c r="WBK24" s="46"/>
      <c r="WBL24" s="46"/>
      <c r="WBM24" s="46"/>
      <c r="WBN24" s="46"/>
      <c r="WBO24" s="46"/>
      <c r="WBP24" s="46"/>
      <c r="WBQ24" s="46"/>
      <c r="WBR24" s="46"/>
      <c r="WBS24" s="46"/>
      <c r="WBT24" s="46"/>
      <c r="WBU24" s="46"/>
      <c r="WBV24" s="46"/>
      <c r="WBW24" s="46"/>
      <c r="WBX24" s="46"/>
      <c r="WBY24" s="46"/>
      <c r="WBZ24" s="46"/>
      <c r="WCA24" s="46"/>
      <c r="WCB24" s="46"/>
      <c r="WCC24" s="46"/>
      <c r="WCD24" s="46"/>
      <c r="WCE24" s="46"/>
      <c r="WCF24" s="46"/>
      <c r="WCG24" s="46"/>
      <c r="WCH24" s="46"/>
      <c r="WCI24" s="46"/>
      <c r="WCJ24" s="46"/>
      <c r="WCK24" s="46"/>
      <c r="WCL24" s="46"/>
      <c r="WCM24" s="46"/>
      <c r="WCN24" s="46"/>
      <c r="WCO24" s="46"/>
      <c r="WCP24" s="46"/>
      <c r="WCQ24" s="46"/>
      <c r="WCR24" s="46"/>
      <c r="WCS24" s="46"/>
      <c r="WCT24" s="46"/>
      <c r="WCU24" s="46"/>
      <c r="WCV24" s="46"/>
      <c r="WCW24" s="46"/>
      <c r="WCX24" s="46"/>
      <c r="WCY24" s="46"/>
      <c r="WCZ24" s="46"/>
      <c r="WDA24" s="46"/>
      <c r="WDB24" s="46"/>
      <c r="WDC24" s="46"/>
      <c r="WDD24" s="46"/>
      <c r="WDE24" s="46"/>
      <c r="WDF24" s="46"/>
      <c r="WDG24" s="46"/>
      <c r="WDH24" s="46"/>
      <c r="WDI24" s="46"/>
      <c r="WDJ24" s="46"/>
      <c r="WDK24" s="46"/>
      <c r="WDL24" s="46"/>
      <c r="WDM24" s="46"/>
      <c r="WDN24" s="46"/>
      <c r="WDO24" s="46"/>
      <c r="WDP24" s="46"/>
      <c r="WDQ24" s="46"/>
      <c r="WDR24" s="46"/>
      <c r="WDS24" s="46"/>
      <c r="WDT24" s="46"/>
      <c r="WDU24" s="46"/>
      <c r="WDV24" s="46"/>
      <c r="WDW24" s="46"/>
      <c r="WDX24" s="46"/>
      <c r="WDY24" s="46"/>
      <c r="WDZ24" s="46"/>
      <c r="WEA24" s="46"/>
      <c r="WEB24" s="46"/>
      <c r="WEC24" s="46"/>
      <c r="WED24" s="46"/>
      <c r="WEE24" s="46"/>
      <c r="WEF24" s="46"/>
      <c r="WEG24" s="46"/>
      <c r="WEH24" s="46"/>
      <c r="WEI24" s="46"/>
      <c r="WEJ24" s="46"/>
      <c r="WEK24" s="46"/>
      <c r="WEL24" s="46"/>
      <c r="WEM24" s="46"/>
      <c r="WEN24" s="46"/>
      <c r="WEO24" s="46"/>
      <c r="WEP24" s="46"/>
      <c r="WEQ24" s="46"/>
      <c r="WER24" s="46"/>
      <c r="WES24" s="46"/>
      <c r="WET24" s="46"/>
      <c r="WEU24" s="46"/>
      <c r="WEV24" s="46"/>
      <c r="WEW24" s="46"/>
      <c r="WEX24" s="46"/>
      <c r="WEY24" s="46"/>
      <c r="WEZ24" s="46"/>
      <c r="WFA24" s="46"/>
      <c r="WFB24" s="46"/>
      <c r="WFC24" s="46"/>
      <c r="WFD24" s="46"/>
      <c r="WFE24" s="46"/>
      <c r="WFF24" s="46"/>
      <c r="WFG24" s="46"/>
      <c r="WFH24" s="46"/>
      <c r="WFI24" s="46"/>
      <c r="WFJ24" s="46"/>
      <c r="WFK24" s="46"/>
      <c r="WFL24" s="46"/>
      <c r="WFM24" s="46"/>
      <c r="WFN24" s="46"/>
      <c r="WFO24" s="46"/>
      <c r="WFP24" s="46"/>
      <c r="WFQ24" s="46"/>
      <c r="WFR24" s="46"/>
      <c r="WFS24" s="46"/>
      <c r="WFT24" s="46"/>
      <c r="WFU24" s="46"/>
      <c r="WFV24" s="46"/>
      <c r="WFW24" s="46"/>
      <c r="WFX24" s="46"/>
      <c r="WFY24" s="46"/>
      <c r="WFZ24" s="46"/>
      <c r="WGA24" s="46"/>
      <c r="WGB24" s="46"/>
      <c r="WGC24" s="46"/>
      <c r="WGD24" s="46"/>
      <c r="WGE24" s="46"/>
      <c r="WGF24" s="46"/>
      <c r="WGG24" s="46"/>
      <c r="WGH24" s="46"/>
      <c r="WGI24" s="46"/>
      <c r="WGJ24" s="46"/>
      <c r="WGK24" s="46"/>
      <c r="WGL24" s="46"/>
      <c r="WGM24" s="46"/>
      <c r="WGN24" s="46"/>
      <c r="WGO24" s="46"/>
      <c r="WGP24" s="46"/>
      <c r="WGQ24" s="46"/>
      <c r="WGR24" s="46"/>
      <c r="WGS24" s="46"/>
      <c r="WGT24" s="46"/>
      <c r="WGU24" s="46"/>
      <c r="WGV24" s="46"/>
      <c r="WGW24" s="46"/>
      <c r="WGX24" s="46"/>
      <c r="WGY24" s="46"/>
      <c r="WGZ24" s="46"/>
      <c r="WHA24" s="46"/>
      <c r="WHB24" s="46"/>
      <c r="WHC24" s="46"/>
      <c r="WHD24" s="46"/>
      <c r="WHE24" s="46"/>
      <c r="WHF24" s="46"/>
      <c r="WHG24" s="46"/>
      <c r="WHH24" s="46"/>
      <c r="WHI24" s="46"/>
      <c r="WHJ24" s="46"/>
      <c r="WHK24" s="46"/>
      <c r="WHL24" s="46"/>
      <c r="WHM24" s="46"/>
      <c r="WHN24" s="46"/>
      <c r="WHO24" s="46"/>
      <c r="WHP24" s="46"/>
      <c r="WHQ24" s="46"/>
      <c r="WHR24" s="46"/>
      <c r="WHS24" s="46"/>
      <c r="WHT24" s="46"/>
      <c r="WHU24" s="46"/>
      <c r="WHV24" s="46"/>
      <c r="WHW24" s="46"/>
      <c r="WHX24" s="46"/>
      <c r="WHY24" s="46"/>
      <c r="WHZ24" s="46"/>
      <c r="WIA24" s="46"/>
      <c r="WIB24" s="46"/>
      <c r="WIC24" s="46"/>
      <c r="WID24" s="46"/>
      <c r="WIE24" s="46"/>
      <c r="WIF24" s="46"/>
      <c r="WIG24" s="46"/>
      <c r="WIH24" s="46"/>
      <c r="WII24" s="46"/>
      <c r="WIJ24" s="46"/>
      <c r="WIK24" s="46"/>
      <c r="WIL24" s="46"/>
      <c r="WIM24" s="46"/>
      <c r="WIN24" s="46"/>
      <c r="WIO24" s="46"/>
      <c r="WIP24" s="46"/>
      <c r="WIQ24" s="46"/>
      <c r="WIR24" s="46"/>
      <c r="WIS24" s="46"/>
      <c r="WIT24" s="46"/>
      <c r="WIU24" s="46"/>
      <c r="WIV24" s="46"/>
      <c r="WIW24" s="46"/>
      <c r="WIX24" s="46"/>
      <c r="WIY24" s="46"/>
      <c r="WIZ24" s="46"/>
      <c r="WJA24" s="46"/>
      <c r="WJB24" s="46"/>
      <c r="WJC24" s="46"/>
      <c r="WJD24" s="46"/>
      <c r="WJE24" s="46"/>
      <c r="WJF24" s="46"/>
      <c r="WJG24" s="46"/>
      <c r="WJH24" s="46"/>
      <c r="WJI24" s="46"/>
      <c r="WJJ24" s="46"/>
      <c r="WJK24" s="46"/>
      <c r="WJL24" s="46"/>
      <c r="WJM24" s="46"/>
      <c r="WJN24" s="46"/>
      <c r="WJO24" s="46"/>
      <c r="WJP24" s="46"/>
      <c r="WJQ24" s="46"/>
      <c r="WJR24" s="46"/>
      <c r="WJS24" s="46"/>
      <c r="WJT24" s="46"/>
      <c r="WJU24" s="46"/>
      <c r="WJV24" s="46"/>
      <c r="WJW24" s="46"/>
      <c r="WJX24" s="46"/>
      <c r="WJY24" s="46"/>
      <c r="WJZ24" s="46"/>
      <c r="WKA24" s="46"/>
      <c r="WKB24" s="46"/>
      <c r="WKC24" s="46"/>
      <c r="WKD24" s="46"/>
      <c r="WKE24" s="46"/>
      <c r="WKF24" s="46"/>
      <c r="WKG24" s="46"/>
      <c r="WKH24" s="46"/>
      <c r="WKI24" s="46"/>
      <c r="WKJ24" s="46"/>
      <c r="WKK24" s="46"/>
      <c r="WKL24" s="46"/>
      <c r="WKM24" s="46"/>
      <c r="WKN24" s="46"/>
      <c r="WKO24" s="46"/>
      <c r="WKP24" s="46"/>
      <c r="WKQ24" s="46"/>
      <c r="WKR24" s="46"/>
      <c r="WKS24" s="46"/>
      <c r="WKT24" s="46"/>
      <c r="WKU24" s="46"/>
      <c r="WKV24" s="46"/>
      <c r="WKW24" s="46"/>
      <c r="WKX24" s="46"/>
      <c r="WKY24" s="46"/>
      <c r="WKZ24" s="46"/>
      <c r="WLA24" s="46"/>
      <c r="WLB24" s="46"/>
      <c r="WLC24" s="46"/>
      <c r="WLD24" s="46"/>
      <c r="WLE24" s="46"/>
      <c r="WLF24" s="46"/>
      <c r="WLG24" s="46"/>
      <c r="WLH24" s="46"/>
      <c r="WLI24" s="46"/>
      <c r="WLJ24" s="46"/>
      <c r="WLK24" s="46"/>
      <c r="WLL24" s="46"/>
      <c r="WLM24" s="46"/>
      <c r="WLN24" s="46"/>
      <c r="WLO24" s="46"/>
      <c r="WLP24" s="46"/>
      <c r="WLQ24" s="46"/>
      <c r="WLR24" s="46"/>
      <c r="WLS24" s="46"/>
      <c r="WLT24" s="46"/>
      <c r="WLU24" s="46"/>
      <c r="WLV24" s="46"/>
      <c r="WLW24" s="46"/>
      <c r="WLX24" s="46"/>
      <c r="WLY24" s="46"/>
      <c r="WLZ24" s="46"/>
      <c r="WMA24" s="46"/>
      <c r="WMB24" s="46"/>
      <c r="WMC24" s="46"/>
      <c r="WMD24" s="46"/>
      <c r="WME24" s="46"/>
      <c r="WMF24" s="46"/>
      <c r="WMG24" s="46"/>
      <c r="WMH24" s="46"/>
      <c r="WMI24" s="46"/>
      <c r="WMJ24" s="46"/>
      <c r="WMK24" s="46"/>
      <c r="WML24" s="46"/>
      <c r="WMM24" s="46"/>
      <c r="WMN24" s="46"/>
      <c r="WMO24" s="46"/>
      <c r="WMP24" s="46"/>
      <c r="WMQ24" s="46"/>
      <c r="WMR24" s="46"/>
      <c r="WMS24" s="46"/>
      <c r="WMT24" s="46"/>
      <c r="WMU24" s="46"/>
      <c r="WMV24" s="46"/>
      <c r="WMW24" s="46"/>
      <c r="WMX24" s="46"/>
      <c r="WMY24" s="46"/>
      <c r="WMZ24" s="46"/>
      <c r="WNA24" s="46"/>
      <c r="WNB24" s="46"/>
      <c r="WNC24" s="46"/>
      <c r="WND24" s="46"/>
      <c r="WNE24" s="46"/>
      <c r="WNF24" s="46"/>
      <c r="WNG24" s="46"/>
      <c r="WNH24" s="46"/>
      <c r="WNI24" s="46"/>
      <c r="WNJ24" s="46"/>
      <c r="WNK24" s="46"/>
      <c r="WNL24" s="46"/>
      <c r="WNM24" s="46"/>
      <c r="WNN24" s="46"/>
      <c r="WNO24" s="46"/>
      <c r="WNP24" s="46"/>
      <c r="WNQ24" s="46"/>
      <c r="WNR24" s="46"/>
      <c r="WNS24" s="46"/>
      <c r="WNT24" s="46"/>
      <c r="WNU24" s="46"/>
      <c r="WNV24" s="46"/>
      <c r="WNW24" s="46"/>
      <c r="WNX24" s="46"/>
      <c r="WNY24" s="46"/>
      <c r="WNZ24" s="46"/>
      <c r="WOA24" s="46"/>
      <c r="WOB24" s="46"/>
      <c r="WOC24" s="46"/>
      <c r="WOD24" s="46"/>
      <c r="WOE24" s="46"/>
      <c r="WOF24" s="46"/>
      <c r="WOG24" s="46"/>
      <c r="WOH24" s="46"/>
      <c r="WOI24" s="46"/>
      <c r="WOJ24" s="46"/>
      <c r="WOK24" s="46"/>
      <c r="WOL24" s="46"/>
      <c r="WOM24" s="46"/>
      <c r="WON24" s="46"/>
      <c r="WOO24" s="46"/>
      <c r="WOP24" s="46"/>
      <c r="WOQ24" s="46"/>
      <c r="WOR24" s="46"/>
      <c r="WOS24" s="46"/>
      <c r="WOT24" s="46"/>
      <c r="WOU24" s="46"/>
      <c r="WOV24" s="46"/>
      <c r="WOW24" s="46"/>
      <c r="WOX24" s="46"/>
      <c r="WOY24" s="46"/>
      <c r="WOZ24" s="46"/>
      <c r="WPA24" s="46"/>
      <c r="WPB24" s="46"/>
      <c r="WPC24" s="46"/>
      <c r="WPD24" s="46"/>
      <c r="WPE24" s="46"/>
      <c r="WPF24" s="46"/>
      <c r="WPG24" s="46"/>
      <c r="WPH24" s="46"/>
      <c r="WPI24" s="46"/>
      <c r="WPJ24" s="46"/>
      <c r="WPK24" s="46"/>
      <c r="WPL24" s="46"/>
      <c r="WPM24" s="46"/>
      <c r="WPN24" s="46"/>
      <c r="WPO24" s="46"/>
      <c r="WPP24" s="46"/>
      <c r="WPQ24" s="46"/>
      <c r="WPR24" s="46"/>
      <c r="WPS24" s="46"/>
      <c r="WPT24" s="46"/>
      <c r="WPU24" s="46"/>
      <c r="WPV24" s="46"/>
      <c r="WPW24" s="46"/>
      <c r="WPX24" s="46"/>
      <c r="WPY24" s="46"/>
      <c r="WPZ24" s="46"/>
      <c r="WQA24" s="46"/>
      <c r="WQB24" s="46"/>
      <c r="WQC24" s="46"/>
      <c r="WQD24" s="46"/>
      <c r="WQE24" s="46"/>
      <c r="WQF24" s="46"/>
      <c r="WQG24" s="46"/>
      <c r="WQH24" s="46"/>
      <c r="WQI24" s="46"/>
      <c r="WQJ24" s="46"/>
      <c r="WQK24" s="46"/>
      <c r="WQL24" s="46"/>
      <c r="WQM24" s="46"/>
      <c r="WQN24" s="46"/>
      <c r="WQO24" s="46"/>
      <c r="WQP24" s="46"/>
      <c r="WQQ24" s="46"/>
      <c r="WQR24" s="46"/>
      <c r="WQS24" s="46"/>
      <c r="WQT24" s="46"/>
      <c r="WQU24" s="46"/>
      <c r="WQV24" s="46"/>
      <c r="WQW24" s="46"/>
      <c r="WQX24" s="46"/>
      <c r="WQY24" s="46"/>
      <c r="WQZ24" s="46"/>
      <c r="WRA24" s="46"/>
      <c r="WRB24" s="46"/>
      <c r="WRC24" s="46"/>
      <c r="WRD24" s="46"/>
      <c r="WRE24" s="46"/>
      <c r="WRF24" s="46"/>
      <c r="WRG24" s="46"/>
      <c r="WRH24" s="46"/>
      <c r="WRI24" s="46"/>
      <c r="WRJ24" s="46"/>
      <c r="WRK24" s="46"/>
      <c r="WRL24" s="46"/>
      <c r="WRM24" s="46"/>
      <c r="WRN24" s="46"/>
      <c r="WRO24" s="46"/>
      <c r="WRP24" s="46"/>
      <c r="WRQ24" s="46"/>
      <c r="WRR24" s="46"/>
      <c r="WRS24" s="46"/>
      <c r="WRT24" s="46"/>
      <c r="WRU24" s="46"/>
      <c r="WRV24" s="46"/>
      <c r="WRW24" s="46"/>
      <c r="WRX24" s="46"/>
      <c r="WRY24" s="46"/>
      <c r="WRZ24" s="46"/>
      <c r="WSA24" s="46"/>
      <c r="WSB24" s="46"/>
      <c r="WSC24" s="46"/>
      <c r="WSD24" s="46"/>
      <c r="WSE24" s="46"/>
      <c r="WSF24" s="46"/>
      <c r="WSG24" s="46"/>
      <c r="WSH24" s="46"/>
      <c r="WSI24" s="46"/>
      <c r="WSJ24" s="46"/>
      <c r="WSK24" s="46"/>
      <c r="WSL24" s="46"/>
      <c r="WSM24" s="46"/>
      <c r="WSN24" s="46"/>
      <c r="WSO24" s="46"/>
      <c r="WSP24" s="46"/>
      <c r="WSQ24" s="46"/>
      <c r="WSR24" s="46"/>
      <c r="WSS24" s="46"/>
      <c r="WST24" s="46"/>
      <c r="WSU24" s="46"/>
      <c r="WSV24" s="46"/>
      <c r="WSW24" s="46"/>
      <c r="WSX24" s="46"/>
      <c r="WSY24" s="46"/>
      <c r="WSZ24" s="46"/>
      <c r="WTA24" s="46"/>
      <c r="WTB24" s="46"/>
      <c r="WTC24" s="46"/>
      <c r="WTD24" s="46"/>
      <c r="WTE24" s="46"/>
      <c r="WTF24" s="46"/>
      <c r="WTG24" s="46"/>
      <c r="WTH24" s="46"/>
      <c r="WTI24" s="46"/>
      <c r="WTJ24" s="46"/>
      <c r="WTK24" s="46"/>
      <c r="WTL24" s="46"/>
      <c r="WTM24" s="46"/>
      <c r="WTN24" s="46"/>
      <c r="WTO24" s="46"/>
      <c r="WTP24" s="46"/>
      <c r="WTQ24" s="46"/>
      <c r="WTR24" s="46"/>
      <c r="WTS24" s="46"/>
      <c r="WTT24" s="46"/>
      <c r="WTU24" s="46"/>
      <c r="WTV24" s="46"/>
      <c r="WTW24" s="46"/>
      <c r="WTX24" s="46"/>
      <c r="WTY24" s="46"/>
      <c r="WTZ24" s="46"/>
      <c r="WUA24" s="46"/>
      <c r="WUB24" s="46"/>
      <c r="WUC24" s="46"/>
      <c r="WUD24" s="46"/>
      <c r="WUE24" s="46"/>
      <c r="WUF24" s="46"/>
      <c r="WUG24" s="46"/>
      <c r="WUH24" s="46"/>
      <c r="WUI24" s="46"/>
      <c r="WUJ24" s="46"/>
      <c r="WUK24" s="46"/>
      <c r="WUL24" s="46"/>
      <c r="WUM24" s="46"/>
      <c r="WUN24" s="46"/>
      <c r="WUO24" s="46"/>
      <c r="WUP24" s="46"/>
      <c r="WUQ24" s="46"/>
      <c r="WUR24" s="46"/>
      <c r="WUS24" s="46"/>
      <c r="WUT24" s="46"/>
      <c r="WUU24" s="46"/>
      <c r="WUV24" s="46"/>
      <c r="WUW24" s="46"/>
      <c r="WUX24" s="46"/>
      <c r="WUY24" s="46"/>
      <c r="WUZ24" s="46"/>
      <c r="WVA24" s="46"/>
      <c r="WVB24" s="46"/>
      <c r="WVC24" s="46"/>
      <c r="WVD24" s="46"/>
      <c r="WVE24" s="46"/>
      <c r="WVF24" s="46"/>
      <c r="WVG24" s="46"/>
      <c r="WVH24" s="46"/>
      <c r="WVI24" s="46"/>
      <c r="WVJ24" s="46"/>
      <c r="WVK24" s="46"/>
      <c r="WVL24" s="46"/>
      <c r="WVM24" s="46"/>
      <c r="WVN24" s="46"/>
      <c r="WVO24" s="46"/>
      <c r="WVP24" s="46"/>
      <c r="WVQ24" s="46"/>
      <c r="WVR24" s="46"/>
      <c r="WVS24" s="46"/>
      <c r="WVT24" s="46"/>
      <c r="WVU24" s="46"/>
      <c r="WVV24" s="46"/>
      <c r="WVW24" s="46"/>
      <c r="WVX24" s="46"/>
      <c r="WVY24" s="46"/>
      <c r="WVZ24" s="46"/>
      <c r="WWA24" s="46"/>
      <c r="WWB24" s="46"/>
      <c r="WWC24" s="46"/>
      <c r="WWD24" s="46"/>
      <c r="WWE24" s="46"/>
      <c r="WWF24" s="46"/>
      <c r="WWG24" s="46"/>
      <c r="WWH24" s="46"/>
      <c r="WWI24" s="46"/>
      <c r="WWJ24" s="46"/>
      <c r="WWK24" s="46"/>
      <c r="WWL24" s="46"/>
      <c r="WWM24" s="46"/>
      <c r="WWN24" s="46"/>
      <c r="WWO24" s="46"/>
      <c r="WWP24" s="46"/>
      <c r="WWQ24" s="46"/>
      <c r="WWR24" s="46"/>
      <c r="WWS24" s="46"/>
      <c r="WWT24" s="46"/>
      <c r="WWU24" s="46"/>
      <c r="WWV24" s="46"/>
      <c r="WWW24" s="46"/>
      <c r="WWX24" s="46"/>
      <c r="WWY24" s="46"/>
      <c r="WWZ24" s="46"/>
      <c r="WXA24" s="46"/>
      <c r="WXB24" s="46"/>
      <c r="WXC24" s="46"/>
      <c r="WXD24" s="46"/>
      <c r="WXE24" s="46"/>
      <c r="WXF24" s="46"/>
      <c r="WXG24" s="46"/>
      <c r="WXH24" s="46"/>
      <c r="WXI24" s="46"/>
      <c r="WXJ24" s="46"/>
      <c r="WXK24" s="46"/>
      <c r="WXL24" s="46"/>
      <c r="WXM24" s="46"/>
      <c r="WXN24" s="46"/>
      <c r="WXO24" s="46"/>
      <c r="WXP24" s="46"/>
      <c r="WXQ24" s="46"/>
      <c r="WXR24" s="46"/>
      <c r="WXS24" s="46"/>
      <c r="WXT24" s="46"/>
      <c r="WXU24" s="46"/>
      <c r="WXV24" s="46"/>
      <c r="WXW24" s="46"/>
      <c r="WXX24" s="46"/>
      <c r="WXY24" s="46"/>
      <c r="WXZ24" s="46"/>
      <c r="WYA24" s="46"/>
      <c r="WYB24" s="46"/>
      <c r="WYC24" s="46"/>
      <c r="WYD24" s="46"/>
      <c r="WYE24" s="46"/>
      <c r="WYF24" s="46"/>
      <c r="WYG24" s="46"/>
      <c r="WYH24" s="46"/>
      <c r="WYI24" s="46"/>
      <c r="WYJ24" s="46"/>
      <c r="WYK24" s="46"/>
      <c r="WYL24" s="46"/>
      <c r="WYM24" s="46"/>
      <c r="WYN24" s="46"/>
      <c r="WYO24" s="46"/>
      <c r="WYP24" s="46"/>
      <c r="WYQ24" s="46"/>
      <c r="WYR24" s="46"/>
      <c r="WYS24" s="46"/>
      <c r="WYT24" s="46"/>
      <c r="WYU24" s="46"/>
      <c r="WYV24" s="46"/>
      <c r="WYW24" s="46"/>
      <c r="WYX24" s="46"/>
      <c r="WYY24" s="46"/>
      <c r="WYZ24" s="46"/>
      <c r="WZA24" s="46"/>
      <c r="WZB24" s="46"/>
      <c r="WZC24" s="46"/>
      <c r="WZD24" s="46"/>
      <c r="WZE24" s="46"/>
      <c r="WZF24" s="46"/>
      <c r="WZG24" s="46"/>
      <c r="WZH24" s="46"/>
      <c r="WZI24" s="46"/>
      <c r="WZJ24" s="46"/>
      <c r="WZK24" s="46"/>
      <c r="WZL24" s="46"/>
      <c r="WZM24" s="46"/>
      <c r="WZN24" s="46"/>
      <c r="WZO24" s="46"/>
      <c r="WZP24" s="46"/>
      <c r="WZQ24" s="46"/>
      <c r="WZR24" s="46"/>
      <c r="WZS24" s="46"/>
      <c r="WZT24" s="46"/>
      <c r="WZU24" s="46"/>
      <c r="WZV24" s="46"/>
      <c r="WZW24" s="46"/>
      <c r="WZX24" s="46"/>
      <c r="WZY24" s="46"/>
      <c r="WZZ24" s="46"/>
      <c r="XAA24" s="46"/>
      <c r="XAB24" s="46"/>
      <c r="XAC24" s="46"/>
      <c r="XAD24" s="46"/>
      <c r="XAE24" s="46"/>
      <c r="XAF24" s="46"/>
      <c r="XAG24" s="46"/>
      <c r="XAH24" s="46"/>
      <c r="XAI24" s="46"/>
      <c r="XAJ24" s="46"/>
      <c r="XAK24" s="46"/>
      <c r="XAL24" s="46"/>
      <c r="XAM24" s="46"/>
      <c r="XAN24" s="46"/>
      <c r="XAO24" s="46"/>
      <c r="XAP24" s="46"/>
      <c r="XAQ24" s="46"/>
      <c r="XAR24" s="46"/>
      <c r="XAS24" s="46"/>
      <c r="XAT24" s="46"/>
      <c r="XAU24" s="46"/>
      <c r="XAV24" s="46"/>
      <c r="XAW24" s="46"/>
      <c r="XAX24" s="46"/>
      <c r="XAY24" s="46"/>
      <c r="XAZ24" s="46"/>
      <c r="XBA24" s="46"/>
      <c r="XBB24" s="46"/>
      <c r="XBC24" s="46"/>
      <c r="XBD24" s="46"/>
      <c r="XBE24" s="46"/>
      <c r="XBF24" s="46"/>
      <c r="XBG24" s="46"/>
      <c r="XBH24" s="46"/>
      <c r="XBI24" s="46"/>
      <c r="XBJ24" s="46"/>
      <c r="XBK24" s="46"/>
      <c r="XBL24" s="46"/>
      <c r="XBM24" s="46"/>
      <c r="XBN24" s="46"/>
      <c r="XBO24" s="46"/>
      <c r="XBP24" s="46"/>
      <c r="XBQ24" s="46"/>
      <c r="XBR24" s="46"/>
      <c r="XBS24" s="46"/>
      <c r="XBT24" s="46"/>
      <c r="XBU24" s="46"/>
      <c r="XBV24" s="46"/>
      <c r="XBW24" s="46"/>
      <c r="XBX24" s="46"/>
      <c r="XBY24" s="46"/>
      <c r="XBZ24" s="46"/>
      <c r="XCA24" s="46"/>
      <c r="XCB24" s="46"/>
      <c r="XCC24" s="46"/>
      <c r="XCD24" s="46"/>
      <c r="XCE24" s="46"/>
      <c r="XCF24" s="46"/>
      <c r="XCG24" s="46"/>
      <c r="XCH24" s="46"/>
      <c r="XCI24" s="46"/>
      <c r="XCJ24" s="46"/>
      <c r="XCK24" s="46"/>
      <c r="XCL24" s="46"/>
      <c r="XCM24" s="46"/>
      <c r="XCN24" s="46"/>
      <c r="XCO24" s="46"/>
      <c r="XCP24" s="46"/>
      <c r="XCQ24" s="46"/>
      <c r="XCR24" s="46"/>
      <c r="XCS24" s="46"/>
      <c r="XCT24" s="46"/>
      <c r="XCU24" s="46"/>
      <c r="XCV24" s="46"/>
      <c r="XCW24" s="46"/>
      <c r="XCX24" s="46"/>
      <c r="XCY24" s="46"/>
      <c r="XCZ24" s="46"/>
      <c r="XDA24" s="46"/>
      <c r="XDB24" s="46"/>
      <c r="XDC24" s="46"/>
      <c r="XDD24" s="46"/>
      <c r="XDE24" s="46"/>
      <c r="XDF24" s="46"/>
      <c r="XDG24" s="46"/>
      <c r="XDH24" s="46"/>
      <c r="XDI24" s="46"/>
      <c r="XDJ24" s="46"/>
      <c r="XDK24" s="46"/>
      <c r="XDL24" s="46"/>
      <c r="XDM24" s="46"/>
      <c r="XDN24" s="46"/>
      <c r="XDO24" s="46"/>
      <c r="XDP24" s="46"/>
      <c r="XDQ24" s="46"/>
      <c r="XDR24" s="46"/>
      <c r="XDS24" s="46"/>
      <c r="XDT24" s="46"/>
      <c r="XDU24" s="46"/>
      <c r="XDV24" s="46"/>
      <c r="XDW24" s="46"/>
      <c r="XDX24" s="46"/>
      <c r="XDY24" s="46"/>
      <c r="XDZ24" s="46"/>
      <c r="XEA24" s="46"/>
      <c r="XEB24" s="46"/>
      <c r="XEC24" s="46"/>
      <c r="XED24" s="46"/>
      <c r="XEE24" s="46"/>
      <c r="XEF24" s="46"/>
      <c r="XEG24" s="46"/>
      <c r="XEH24" s="46"/>
      <c r="XEI24" s="46"/>
      <c r="XEJ24" s="46"/>
      <c r="XEK24" s="46"/>
      <c r="XEL24" s="46"/>
      <c r="XEM24" s="46"/>
      <c r="XEN24" s="46"/>
      <c r="XEO24" s="46"/>
      <c r="XEP24" s="46"/>
      <c r="XEQ24" s="46"/>
      <c r="XER24" s="46"/>
      <c r="XES24" s="46"/>
      <c r="XET24" s="46"/>
      <c r="XEU24" s="46"/>
      <c r="XEV24" s="48"/>
      <c r="XEW24" s="49"/>
      <c r="XEX24" s="49"/>
      <c r="XEY24" s="49"/>
      <c r="XEZ24" s="49"/>
      <c r="XFA24" s="49"/>
      <c r="XFB24" s="49"/>
      <c r="XFC24" s="49"/>
      <c r="XFD24" s="49"/>
    </row>
    <row r="25" s="2" customFormat="1" ht="55.95" customHeight="1" spans="1:16376">
      <c r="A25" s="28">
        <v>22</v>
      </c>
      <c r="B25" s="21" t="s">
        <v>391</v>
      </c>
      <c r="C25" s="24" t="s">
        <v>418</v>
      </c>
      <c r="D25" s="29" t="s">
        <v>108</v>
      </c>
      <c r="E25" s="27" t="s">
        <v>111</v>
      </c>
      <c r="F25" s="40"/>
      <c r="G25" s="41"/>
      <c r="H25" s="42"/>
      <c r="I25" s="42"/>
      <c r="J25" s="42"/>
      <c r="XEV25" s="47"/>
    </row>
    <row r="26" s="2" customFormat="1" ht="55.95" customHeight="1" spans="1:16376">
      <c r="A26" s="16">
        <v>23</v>
      </c>
      <c r="B26" s="23"/>
      <c r="C26" s="24"/>
      <c r="D26" s="20"/>
      <c r="E26" s="18" t="s">
        <v>442</v>
      </c>
      <c r="F26" s="20"/>
      <c r="G26" s="37"/>
      <c r="H26" s="38"/>
      <c r="I26" s="38"/>
      <c r="J26" s="38"/>
      <c r="XEV26" s="47"/>
    </row>
    <row r="27" s="2" customFormat="1" ht="55.95" customHeight="1" spans="1:16376">
      <c r="A27" s="16">
        <v>24</v>
      </c>
      <c r="B27" s="23"/>
      <c r="C27" s="24"/>
      <c r="D27" s="20" t="s">
        <v>113</v>
      </c>
      <c r="E27" s="18" t="s">
        <v>114</v>
      </c>
      <c r="F27" s="20"/>
      <c r="G27" s="37"/>
      <c r="H27" s="38"/>
      <c r="I27" s="38"/>
      <c r="J27" s="38"/>
      <c r="XEV27" s="47"/>
    </row>
    <row r="28" s="2" customFormat="1" ht="55.95" customHeight="1" spans="1:16376">
      <c r="A28" s="16">
        <v>25</v>
      </c>
      <c r="B28" s="23"/>
      <c r="C28" s="24"/>
      <c r="D28" s="20"/>
      <c r="E28" s="18" t="s">
        <v>116</v>
      </c>
      <c r="F28" s="20"/>
      <c r="G28" s="37"/>
      <c r="H28" s="38"/>
      <c r="I28" s="38"/>
      <c r="J28" s="38"/>
      <c r="XEV28" s="47"/>
    </row>
    <row r="29" s="2" customFormat="1" ht="55.95" customHeight="1" spans="1:16376">
      <c r="A29" s="16">
        <v>26</v>
      </c>
      <c r="B29" s="23"/>
      <c r="C29" s="24"/>
      <c r="D29" s="20" t="s">
        <v>443</v>
      </c>
      <c r="E29" s="18" t="s">
        <v>119</v>
      </c>
      <c r="F29" s="20"/>
      <c r="G29" s="37"/>
      <c r="H29" s="38"/>
      <c r="I29" s="38"/>
      <c r="J29" s="38"/>
      <c r="XEV29" s="47"/>
    </row>
    <row r="30" s="2" customFormat="1" ht="55.95" customHeight="1" spans="1:16376">
      <c r="A30" s="16">
        <v>27</v>
      </c>
      <c r="B30" s="23"/>
      <c r="C30" s="24"/>
      <c r="D30" s="20" t="s">
        <v>444</v>
      </c>
      <c r="E30" s="18" t="s">
        <v>122</v>
      </c>
      <c r="F30" s="20"/>
      <c r="G30" s="37"/>
      <c r="H30" s="38"/>
      <c r="I30" s="38"/>
      <c r="J30" s="38"/>
      <c r="XEV30" s="47"/>
    </row>
    <row r="31" s="2" customFormat="1" ht="55.95" customHeight="1" spans="1:16376">
      <c r="A31" s="16">
        <v>28</v>
      </c>
      <c r="B31" s="26"/>
      <c r="C31" s="27"/>
      <c r="D31" s="20" t="s">
        <v>445</v>
      </c>
      <c r="E31" s="18" t="s">
        <v>127</v>
      </c>
      <c r="F31" s="20"/>
      <c r="G31" s="37"/>
      <c r="H31" s="38"/>
      <c r="I31" s="38"/>
      <c r="J31" s="38"/>
      <c r="XEV31" s="47"/>
    </row>
    <row r="32" s="2" customFormat="1" ht="55.95" customHeight="1" spans="1:16376">
      <c r="A32" s="16">
        <v>29</v>
      </c>
      <c r="B32" s="17" t="s">
        <v>446</v>
      </c>
      <c r="C32" s="18" t="s">
        <v>429</v>
      </c>
      <c r="D32" s="20" t="s">
        <v>447</v>
      </c>
      <c r="E32" s="18" t="s">
        <v>141</v>
      </c>
      <c r="F32" s="20"/>
      <c r="G32" s="37"/>
      <c r="H32" s="38"/>
      <c r="I32" s="38"/>
      <c r="J32" s="38"/>
      <c r="XEV32" s="47"/>
    </row>
    <row r="33" s="2" customFormat="1" ht="55.95" customHeight="1" spans="1:16376">
      <c r="A33" s="16">
        <v>30</v>
      </c>
      <c r="B33" s="19"/>
      <c r="C33" s="20"/>
      <c r="D33" s="20"/>
      <c r="E33" s="18" t="s">
        <v>448</v>
      </c>
      <c r="F33" s="20"/>
      <c r="G33" s="37"/>
      <c r="H33" s="38"/>
      <c r="I33" s="38"/>
      <c r="J33" s="38"/>
      <c r="XEV33" s="47"/>
    </row>
    <row r="34" s="2" customFormat="1" ht="55.95" customHeight="1" spans="1:16376">
      <c r="A34" s="16">
        <v>31</v>
      </c>
      <c r="B34" s="19"/>
      <c r="C34" s="20"/>
      <c r="D34" s="20"/>
      <c r="E34" s="18" t="s">
        <v>139</v>
      </c>
      <c r="F34" s="20"/>
      <c r="G34" s="37"/>
      <c r="H34" s="38"/>
      <c r="I34" s="38"/>
      <c r="J34" s="38"/>
      <c r="XEV34" s="47"/>
    </row>
    <row r="35" s="2" customFormat="1" ht="55.95" customHeight="1" spans="1:16376">
      <c r="A35" s="16">
        <v>32</v>
      </c>
      <c r="B35" s="19"/>
      <c r="C35" s="20"/>
      <c r="D35" s="20" t="s">
        <v>449</v>
      </c>
      <c r="E35" s="18" t="s">
        <v>146</v>
      </c>
      <c r="F35" s="43"/>
      <c r="G35" s="37"/>
      <c r="H35" s="38"/>
      <c r="I35" s="38"/>
      <c r="J35" s="38"/>
      <c r="XEV35" s="47"/>
    </row>
    <row r="36" s="2" customFormat="1" ht="55.95" customHeight="1" spans="1:16376">
      <c r="A36" s="16">
        <v>33</v>
      </c>
      <c r="B36" s="19"/>
      <c r="C36" s="20"/>
      <c r="D36" s="20"/>
      <c r="E36" s="18" t="s">
        <v>144</v>
      </c>
      <c r="F36" s="20"/>
      <c r="G36" s="37"/>
      <c r="H36" s="38"/>
      <c r="I36" s="38"/>
      <c r="J36" s="38"/>
      <c r="XEV36" s="47"/>
    </row>
    <row r="37" s="2" customFormat="1" ht="55.95" customHeight="1" spans="1:16376">
      <c r="A37" s="16">
        <v>34</v>
      </c>
      <c r="B37" s="19"/>
      <c r="C37" s="20"/>
      <c r="D37" s="20" t="s">
        <v>450</v>
      </c>
      <c r="E37" s="18" t="s">
        <v>78</v>
      </c>
      <c r="F37" s="18" t="s">
        <v>451</v>
      </c>
      <c r="G37" s="37"/>
      <c r="H37" s="38"/>
      <c r="I37" s="38"/>
      <c r="J37" s="38"/>
      <c r="XEV37" s="47"/>
    </row>
    <row r="38" s="2" customFormat="1" ht="55.95" customHeight="1" spans="1:16376">
      <c r="A38" s="16">
        <v>35</v>
      </c>
      <c r="B38" s="19"/>
      <c r="C38" s="20"/>
      <c r="D38" s="20" t="s">
        <v>452</v>
      </c>
      <c r="E38" s="18" t="s">
        <v>453</v>
      </c>
      <c r="F38" s="20"/>
      <c r="G38" s="37"/>
      <c r="H38" s="38"/>
      <c r="I38" s="38"/>
      <c r="J38" s="38"/>
      <c r="XEV38" s="47"/>
    </row>
    <row r="39" s="2" customFormat="1" ht="55.95" customHeight="1" spans="1:16376">
      <c r="A39" s="16">
        <v>36</v>
      </c>
      <c r="B39" s="19"/>
      <c r="C39" s="20"/>
      <c r="D39" s="20"/>
      <c r="E39" s="18" t="s">
        <v>454</v>
      </c>
      <c r="F39" s="18" t="s">
        <v>455</v>
      </c>
      <c r="G39" s="37"/>
      <c r="H39" s="38"/>
      <c r="I39" s="38"/>
      <c r="J39" s="38"/>
      <c r="XEV39" s="47"/>
    </row>
    <row r="40" s="2" customFormat="1" ht="55.95" customHeight="1" spans="1:16376">
      <c r="A40" s="16">
        <v>37</v>
      </c>
      <c r="B40" s="19"/>
      <c r="C40" s="20"/>
      <c r="D40" s="20"/>
      <c r="E40" s="18" t="s">
        <v>456</v>
      </c>
      <c r="F40" s="43"/>
      <c r="G40" s="37"/>
      <c r="H40" s="38"/>
      <c r="I40" s="38"/>
      <c r="J40" s="38"/>
      <c r="XEV40" s="47"/>
    </row>
    <row r="41" s="2" customFormat="1" ht="55.95" customHeight="1" spans="1:16376">
      <c r="A41" s="16">
        <v>38</v>
      </c>
      <c r="B41" s="19"/>
      <c r="C41" s="20"/>
      <c r="D41" s="20" t="s">
        <v>457</v>
      </c>
      <c r="E41" s="18" t="s">
        <v>165</v>
      </c>
      <c r="F41" s="20"/>
      <c r="G41" s="37"/>
      <c r="H41" s="38"/>
      <c r="I41" s="38"/>
      <c r="J41" s="38"/>
      <c r="XEV41" s="47"/>
    </row>
    <row r="42" s="2" customFormat="1" ht="55.95" customHeight="1" spans="1:16376">
      <c r="A42" s="16">
        <v>39</v>
      </c>
      <c r="B42" s="19"/>
      <c r="C42" s="20"/>
      <c r="D42" s="20"/>
      <c r="E42" s="18" t="s">
        <v>458</v>
      </c>
      <c r="F42" s="43"/>
      <c r="G42" s="37"/>
      <c r="H42" s="38"/>
      <c r="I42" s="38"/>
      <c r="J42" s="38"/>
      <c r="XEV42" s="47"/>
    </row>
    <row r="43" s="2" customFormat="1" ht="55.95" customHeight="1" spans="1:16376">
      <c r="A43" s="16">
        <v>40</v>
      </c>
      <c r="B43" s="17" t="s">
        <v>459</v>
      </c>
      <c r="C43" s="18" t="s">
        <v>418</v>
      </c>
      <c r="D43" s="17" t="s">
        <v>179</v>
      </c>
      <c r="E43" s="39" t="s">
        <v>180</v>
      </c>
      <c r="F43" s="20"/>
      <c r="G43" s="37"/>
      <c r="H43" s="38"/>
      <c r="I43" s="38"/>
      <c r="J43" s="38"/>
      <c r="XEV43" s="47"/>
    </row>
    <row r="44" s="2" customFormat="1" ht="57" customHeight="1" spans="1:16376">
      <c r="A44" s="16">
        <v>41</v>
      </c>
      <c r="B44" s="17" t="s">
        <v>460</v>
      </c>
      <c r="C44" s="18" t="s">
        <v>418</v>
      </c>
      <c r="D44" s="17" t="s">
        <v>393</v>
      </c>
      <c r="E44" s="18" t="s">
        <v>188</v>
      </c>
      <c r="F44" s="20"/>
      <c r="G44" s="37"/>
      <c r="H44" s="38"/>
      <c r="I44" s="38"/>
      <c r="J44" s="38"/>
      <c r="XEV44" s="47"/>
    </row>
    <row r="45" s="2" customFormat="1" ht="55.95" customHeight="1" spans="1:16376">
      <c r="A45" s="16">
        <v>42</v>
      </c>
      <c r="B45" s="21" t="s">
        <v>394</v>
      </c>
      <c r="C45" s="22" t="s">
        <v>418</v>
      </c>
      <c r="D45" s="20" t="s">
        <v>461</v>
      </c>
      <c r="E45" s="18" t="s">
        <v>462</v>
      </c>
      <c r="F45" s="20"/>
      <c r="G45" s="37"/>
      <c r="H45" s="38"/>
      <c r="I45" s="38"/>
      <c r="J45" s="38"/>
      <c r="XEV45" s="47"/>
    </row>
    <row r="46" s="3" customFormat="1" ht="55.95" customHeight="1" spans="1:16384">
      <c r="A46" s="16">
        <v>43</v>
      </c>
      <c r="B46" s="26"/>
      <c r="C46" s="27"/>
      <c r="D46" s="20" t="s">
        <v>463</v>
      </c>
      <c r="E46" s="18" t="s">
        <v>201</v>
      </c>
      <c r="F46" s="20"/>
      <c r="G46" s="37"/>
      <c r="H46" s="38"/>
      <c r="I46" s="38"/>
      <c r="J46" s="38"/>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c r="IF46" s="46"/>
      <c r="IG46" s="46"/>
      <c r="IH46" s="46"/>
      <c r="II46" s="46"/>
      <c r="IJ46" s="46"/>
      <c r="IK46" s="46"/>
      <c r="IL46" s="46"/>
      <c r="IM46" s="46"/>
      <c r="IN46" s="46"/>
      <c r="IO46" s="46"/>
      <c r="IP46" s="46"/>
      <c r="IQ46" s="46"/>
      <c r="IR46" s="46"/>
      <c r="IS46" s="46"/>
      <c r="IT46" s="46"/>
      <c r="IU46" s="46"/>
      <c r="IV46" s="46"/>
      <c r="IW46" s="46"/>
      <c r="IX46" s="46"/>
      <c r="IY46" s="46"/>
      <c r="IZ46" s="46"/>
      <c r="JA46" s="46"/>
      <c r="JB46" s="46"/>
      <c r="JC46" s="46"/>
      <c r="JD46" s="46"/>
      <c r="JE46" s="46"/>
      <c r="JF46" s="46"/>
      <c r="JG46" s="46"/>
      <c r="JH46" s="46"/>
      <c r="JI46" s="46"/>
      <c r="JJ46" s="46"/>
      <c r="JK46" s="46"/>
      <c r="JL46" s="46"/>
      <c r="JM46" s="46"/>
      <c r="JN46" s="46"/>
      <c r="JO46" s="46"/>
      <c r="JP46" s="46"/>
      <c r="JQ46" s="46"/>
      <c r="JR46" s="46"/>
      <c r="JS46" s="46"/>
      <c r="JT46" s="46"/>
      <c r="JU46" s="46"/>
      <c r="JV46" s="46"/>
      <c r="JW46" s="46"/>
      <c r="JX46" s="46"/>
      <c r="JY46" s="46"/>
      <c r="JZ46" s="46"/>
      <c r="KA46" s="46"/>
      <c r="KB46" s="46"/>
      <c r="KC46" s="46"/>
      <c r="KD46" s="46"/>
      <c r="KE46" s="46"/>
      <c r="KF46" s="46"/>
      <c r="KG46" s="46"/>
      <c r="KH46" s="46"/>
      <c r="KI46" s="46"/>
      <c r="KJ46" s="46"/>
      <c r="KK46" s="46"/>
      <c r="KL46" s="46"/>
      <c r="KM46" s="46"/>
      <c r="KN46" s="46"/>
      <c r="KO46" s="46"/>
      <c r="KP46" s="46"/>
      <c r="KQ46" s="46"/>
      <c r="KR46" s="46"/>
      <c r="KS46" s="46"/>
      <c r="KT46" s="46"/>
      <c r="KU46" s="46"/>
      <c r="KV46" s="46"/>
      <c r="KW46" s="46"/>
      <c r="KX46" s="46"/>
      <c r="KY46" s="46"/>
      <c r="KZ46" s="46"/>
      <c r="LA46" s="46"/>
      <c r="LB46" s="46"/>
      <c r="LC46" s="46"/>
      <c r="LD46" s="46"/>
      <c r="LE46" s="46"/>
      <c r="LF46" s="46"/>
      <c r="LG46" s="46"/>
      <c r="LH46" s="46"/>
      <c r="LI46" s="46"/>
      <c r="LJ46" s="46"/>
      <c r="LK46" s="46"/>
      <c r="LL46" s="46"/>
      <c r="LM46" s="46"/>
      <c r="LN46" s="46"/>
      <c r="LO46" s="46"/>
      <c r="LP46" s="46"/>
      <c r="LQ46" s="46"/>
      <c r="LR46" s="46"/>
      <c r="LS46" s="46"/>
      <c r="LT46" s="46"/>
      <c r="LU46" s="46"/>
      <c r="LV46" s="46"/>
      <c r="LW46" s="46"/>
      <c r="LX46" s="46"/>
      <c r="LY46" s="46"/>
      <c r="LZ46" s="46"/>
      <c r="MA46" s="46"/>
      <c r="MB46" s="46"/>
      <c r="MC46" s="46"/>
      <c r="MD46" s="46"/>
      <c r="ME46" s="46"/>
      <c r="MF46" s="46"/>
      <c r="MG46" s="46"/>
      <c r="MH46" s="46"/>
      <c r="MI46" s="46"/>
      <c r="MJ46" s="46"/>
      <c r="MK46" s="46"/>
      <c r="ML46" s="46"/>
      <c r="MM46" s="46"/>
      <c r="MN46" s="46"/>
      <c r="MO46" s="46"/>
      <c r="MP46" s="46"/>
      <c r="MQ46" s="46"/>
      <c r="MR46" s="46"/>
      <c r="MS46" s="46"/>
      <c r="MT46" s="46"/>
      <c r="MU46" s="46"/>
      <c r="MV46" s="46"/>
      <c r="MW46" s="46"/>
      <c r="MX46" s="46"/>
      <c r="MY46" s="46"/>
      <c r="MZ46" s="46"/>
      <c r="NA46" s="46"/>
      <c r="NB46" s="46"/>
      <c r="NC46" s="46"/>
      <c r="ND46" s="46"/>
      <c r="NE46" s="46"/>
      <c r="NF46" s="46"/>
      <c r="NG46" s="46"/>
      <c r="NH46" s="46"/>
      <c r="NI46" s="46"/>
      <c r="NJ46" s="46"/>
      <c r="NK46" s="46"/>
      <c r="NL46" s="46"/>
      <c r="NM46" s="46"/>
      <c r="NN46" s="46"/>
      <c r="NO46" s="46"/>
      <c r="NP46" s="46"/>
      <c r="NQ46" s="46"/>
      <c r="NR46" s="46"/>
      <c r="NS46" s="46"/>
      <c r="NT46" s="46"/>
      <c r="NU46" s="46"/>
      <c r="NV46" s="46"/>
      <c r="NW46" s="46"/>
      <c r="NX46" s="46"/>
      <c r="NY46" s="46"/>
      <c r="NZ46" s="46"/>
      <c r="OA46" s="46"/>
      <c r="OB46" s="46"/>
      <c r="OC46" s="46"/>
      <c r="OD46" s="46"/>
      <c r="OE46" s="46"/>
      <c r="OF46" s="46"/>
      <c r="OG46" s="46"/>
      <c r="OH46" s="46"/>
      <c r="OI46" s="46"/>
      <c r="OJ46" s="46"/>
      <c r="OK46" s="46"/>
      <c r="OL46" s="46"/>
      <c r="OM46" s="46"/>
      <c r="ON46" s="46"/>
      <c r="OO46" s="46"/>
      <c r="OP46" s="46"/>
      <c r="OQ46" s="46"/>
      <c r="OR46" s="46"/>
      <c r="OS46" s="46"/>
      <c r="OT46" s="46"/>
      <c r="OU46" s="46"/>
      <c r="OV46" s="46"/>
      <c r="OW46" s="46"/>
      <c r="OX46" s="46"/>
      <c r="OY46" s="46"/>
      <c r="OZ46" s="46"/>
      <c r="PA46" s="46"/>
      <c r="PB46" s="46"/>
      <c r="PC46" s="46"/>
      <c r="PD46" s="46"/>
      <c r="PE46" s="46"/>
      <c r="PF46" s="46"/>
      <c r="PG46" s="46"/>
      <c r="PH46" s="46"/>
      <c r="PI46" s="46"/>
      <c r="PJ46" s="46"/>
      <c r="PK46" s="46"/>
      <c r="PL46" s="46"/>
      <c r="PM46" s="46"/>
      <c r="PN46" s="46"/>
      <c r="PO46" s="46"/>
      <c r="PP46" s="46"/>
      <c r="PQ46" s="46"/>
      <c r="PR46" s="46"/>
      <c r="PS46" s="46"/>
      <c r="PT46" s="46"/>
      <c r="PU46" s="46"/>
      <c r="PV46" s="46"/>
      <c r="PW46" s="46"/>
      <c r="PX46" s="46"/>
      <c r="PY46" s="46"/>
      <c r="PZ46" s="46"/>
      <c r="QA46" s="46"/>
      <c r="QB46" s="46"/>
      <c r="QC46" s="46"/>
      <c r="QD46" s="46"/>
      <c r="QE46" s="46"/>
      <c r="QF46" s="46"/>
      <c r="QG46" s="46"/>
      <c r="QH46" s="46"/>
      <c r="QI46" s="46"/>
      <c r="QJ46" s="46"/>
      <c r="QK46" s="46"/>
      <c r="QL46" s="46"/>
      <c r="QM46" s="46"/>
      <c r="QN46" s="46"/>
      <c r="QO46" s="46"/>
      <c r="QP46" s="46"/>
      <c r="QQ46" s="46"/>
      <c r="QR46" s="46"/>
      <c r="QS46" s="46"/>
      <c r="QT46" s="46"/>
      <c r="QU46" s="46"/>
      <c r="QV46" s="46"/>
      <c r="QW46" s="46"/>
      <c r="QX46" s="46"/>
      <c r="QY46" s="46"/>
      <c r="QZ46" s="46"/>
      <c r="RA46" s="46"/>
      <c r="RB46" s="46"/>
      <c r="RC46" s="46"/>
      <c r="RD46" s="46"/>
      <c r="RE46" s="46"/>
      <c r="RF46" s="46"/>
      <c r="RG46" s="46"/>
      <c r="RH46" s="46"/>
      <c r="RI46" s="46"/>
      <c r="RJ46" s="46"/>
      <c r="RK46" s="46"/>
      <c r="RL46" s="46"/>
      <c r="RM46" s="46"/>
      <c r="RN46" s="46"/>
      <c r="RO46" s="46"/>
      <c r="RP46" s="46"/>
      <c r="RQ46" s="46"/>
      <c r="RR46" s="46"/>
      <c r="RS46" s="46"/>
      <c r="RT46" s="46"/>
      <c r="RU46" s="46"/>
      <c r="RV46" s="46"/>
      <c r="RW46" s="46"/>
      <c r="RX46" s="46"/>
      <c r="RY46" s="46"/>
      <c r="RZ46" s="46"/>
      <c r="SA46" s="46"/>
      <c r="SB46" s="46"/>
      <c r="SC46" s="46"/>
      <c r="SD46" s="46"/>
      <c r="SE46" s="46"/>
      <c r="SF46" s="46"/>
      <c r="SG46" s="46"/>
      <c r="SH46" s="46"/>
      <c r="SI46" s="46"/>
      <c r="SJ46" s="46"/>
      <c r="SK46" s="46"/>
      <c r="SL46" s="46"/>
      <c r="SM46" s="46"/>
      <c r="SN46" s="46"/>
      <c r="SO46" s="46"/>
      <c r="SP46" s="46"/>
      <c r="SQ46" s="46"/>
      <c r="SR46" s="46"/>
      <c r="SS46" s="46"/>
      <c r="ST46" s="46"/>
      <c r="SU46" s="46"/>
      <c r="SV46" s="46"/>
      <c r="SW46" s="46"/>
      <c r="SX46" s="46"/>
      <c r="SY46" s="46"/>
      <c r="SZ46" s="46"/>
      <c r="TA46" s="46"/>
      <c r="TB46" s="46"/>
      <c r="TC46" s="46"/>
      <c r="TD46" s="46"/>
      <c r="TE46" s="46"/>
      <c r="TF46" s="46"/>
      <c r="TG46" s="46"/>
      <c r="TH46" s="46"/>
      <c r="TI46" s="46"/>
      <c r="TJ46" s="46"/>
      <c r="TK46" s="46"/>
      <c r="TL46" s="46"/>
      <c r="TM46" s="46"/>
      <c r="TN46" s="46"/>
      <c r="TO46" s="46"/>
      <c r="TP46" s="46"/>
      <c r="TQ46" s="46"/>
      <c r="TR46" s="46"/>
      <c r="TS46" s="46"/>
      <c r="TT46" s="46"/>
      <c r="TU46" s="46"/>
      <c r="TV46" s="46"/>
      <c r="TW46" s="46"/>
      <c r="TX46" s="46"/>
      <c r="TY46" s="46"/>
      <c r="TZ46" s="46"/>
      <c r="UA46" s="46"/>
      <c r="UB46" s="46"/>
      <c r="UC46" s="46"/>
      <c r="UD46" s="46"/>
      <c r="UE46" s="46"/>
      <c r="UF46" s="46"/>
      <c r="UG46" s="46"/>
      <c r="UH46" s="46"/>
      <c r="UI46" s="46"/>
      <c r="UJ46" s="46"/>
      <c r="UK46" s="46"/>
      <c r="UL46" s="46"/>
      <c r="UM46" s="46"/>
      <c r="UN46" s="46"/>
      <c r="UO46" s="46"/>
      <c r="UP46" s="46"/>
      <c r="UQ46" s="46"/>
      <c r="UR46" s="46"/>
      <c r="US46" s="46"/>
      <c r="UT46" s="46"/>
      <c r="UU46" s="46"/>
      <c r="UV46" s="46"/>
      <c r="UW46" s="46"/>
      <c r="UX46" s="46"/>
      <c r="UY46" s="46"/>
      <c r="UZ46" s="46"/>
      <c r="VA46" s="46"/>
      <c r="VB46" s="46"/>
      <c r="VC46" s="46"/>
      <c r="VD46" s="46"/>
      <c r="VE46" s="46"/>
      <c r="VF46" s="46"/>
      <c r="VG46" s="46"/>
      <c r="VH46" s="46"/>
      <c r="VI46" s="46"/>
      <c r="VJ46" s="46"/>
      <c r="VK46" s="46"/>
      <c r="VL46" s="46"/>
      <c r="VM46" s="46"/>
      <c r="VN46" s="46"/>
      <c r="VO46" s="46"/>
      <c r="VP46" s="46"/>
      <c r="VQ46" s="46"/>
      <c r="VR46" s="46"/>
      <c r="VS46" s="46"/>
      <c r="VT46" s="46"/>
      <c r="VU46" s="46"/>
      <c r="VV46" s="46"/>
      <c r="VW46" s="46"/>
      <c r="VX46" s="46"/>
      <c r="VY46" s="46"/>
      <c r="VZ46" s="46"/>
      <c r="WA46" s="46"/>
      <c r="WB46" s="46"/>
      <c r="WC46" s="46"/>
      <c r="WD46" s="46"/>
      <c r="WE46" s="46"/>
      <c r="WF46" s="46"/>
      <c r="WG46" s="46"/>
      <c r="WH46" s="46"/>
      <c r="WI46" s="46"/>
      <c r="WJ46" s="46"/>
      <c r="WK46" s="46"/>
      <c r="WL46" s="46"/>
      <c r="WM46" s="46"/>
      <c r="WN46" s="46"/>
      <c r="WO46" s="46"/>
      <c r="WP46" s="46"/>
      <c r="WQ46" s="46"/>
      <c r="WR46" s="46"/>
      <c r="WS46" s="46"/>
      <c r="WT46" s="46"/>
      <c r="WU46" s="46"/>
      <c r="WV46" s="46"/>
      <c r="WW46" s="46"/>
      <c r="WX46" s="46"/>
      <c r="WY46" s="46"/>
      <c r="WZ46" s="46"/>
      <c r="XA46" s="46"/>
      <c r="XB46" s="46"/>
      <c r="XC46" s="46"/>
      <c r="XD46" s="46"/>
      <c r="XE46" s="46"/>
      <c r="XF46" s="46"/>
      <c r="XG46" s="46"/>
      <c r="XH46" s="46"/>
      <c r="XI46" s="46"/>
      <c r="XJ46" s="46"/>
      <c r="XK46" s="46"/>
      <c r="XL46" s="46"/>
      <c r="XM46" s="46"/>
      <c r="XN46" s="46"/>
      <c r="XO46" s="46"/>
      <c r="XP46" s="46"/>
      <c r="XQ46" s="46"/>
      <c r="XR46" s="46"/>
      <c r="XS46" s="46"/>
      <c r="XT46" s="46"/>
      <c r="XU46" s="46"/>
      <c r="XV46" s="46"/>
      <c r="XW46" s="46"/>
      <c r="XX46" s="46"/>
      <c r="XY46" s="46"/>
      <c r="XZ46" s="46"/>
      <c r="YA46" s="46"/>
      <c r="YB46" s="46"/>
      <c r="YC46" s="46"/>
      <c r="YD46" s="46"/>
      <c r="YE46" s="46"/>
      <c r="YF46" s="46"/>
      <c r="YG46" s="46"/>
      <c r="YH46" s="46"/>
      <c r="YI46" s="46"/>
      <c r="YJ46" s="46"/>
      <c r="YK46" s="46"/>
      <c r="YL46" s="46"/>
      <c r="YM46" s="46"/>
      <c r="YN46" s="46"/>
      <c r="YO46" s="46"/>
      <c r="YP46" s="46"/>
      <c r="YQ46" s="46"/>
      <c r="YR46" s="46"/>
      <c r="YS46" s="46"/>
      <c r="YT46" s="46"/>
      <c r="YU46" s="46"/>
      <c r="YV46" s="46"/>
      <c r="YW46" s="46"/>
      <c r="YX46" s="46"/>
      <c r="YY46" s="46"/>
      <c r="YZ46" s="46"/>
      <c r="ZA46" s="46"/>
      <c r="ZB46" s="46"/>
      <c r="ZC46" s="46"/>
      <c r="ZD46" s="46"/>
      <c r="ZE46" s="46"/>
      <c r="ZF46" s="46"/>
      <c r="ZG46" s="46"/>
      <c r="ZH46" s="46"/>
      <c r="ZI46" s="46"/>
      <c r="ZJ46" s="46"/>
      <c r="ZK46" s="46"/>
      <c r="ZL46" s="46"/>
      <c r="ZM46" s="46"/>
      <c r="ZN46" s="46"/>
      <c r="ZO46" s="46"/>
      <c r="ZP46" s="46"/>
      <c r="ZQ46" s="46"/>
      <c r="ZR46" s="46"/>
      <c r="ZS46" s="46"/>
      <c r="ZT46" s="46"/>
      <c r="ZU46" s="46"/>
      <c r="ZV46" s="46"/>
      <c r="ZW46" s="46"/>
      <c r="ZX46" s="46"/>
      <c r="ZY46" s="46"/>
      <c r="ZZ46" s="46"/>
      <c r="AAA46" s="46"/>
      <c r="AAB46" s="46"/>
      <c r="AAC46" s="46"/>
      <c r="AAD46" s="46"/>
      <c r="AAE46" s="46"/>
      <c r="AAF46" s="46"/>
      <c r="AAG46" s="46"/>
      <c r="AAH46" s="46"/>
      <c r="AAI46" s="46"/>
      <c r="AAJ46" s="46"/>
      <c r="AAK46" s="46"/>
      <c r="AAL46" s="46"/>
      <c r="AAM46" s="46"/>
      <c r="AAN46" s="46"/>
      <c r="AAO46" s="46"/>
      <c r="AAP46" s="46"/>
      <c r="AAQ46" s="46"/>
      <c r="AAR46" s="46"/>
      <c r="AAS46" s="46"/>
      <c r="AAT46" s="46"/>
      <c r="AAU46" s="46"/>
      <c r="AAV46" s="46"/>
      <c r="AAW46" s="46"/>
      <c r="AAX46" s="46"/>
      <c r="AAY46" s="46"/>
      <c r="AAZ46" s="46"/>
      <c r="ABA46" s="46"/>
      <c r="ABB46" s="46"/>
      <c r="ABC46" s="46"/>
      <c r="ABD46" s="46"/>
      <c r="ABE46" s="46"/>
      <c r="ABF46" s="46"/>
      <c r="ABG46" s="46"/>
      <c r="ABH46" s="46"/>
      <c r="ABI46" s="46"/>
      <c r="ABJ46" s="46"/>
      <c r="ABK46" s="46"/>
      <c r="ABL46" s="46"/>
      <c r="ABM46" s="46"/>
      <c r="ABN46" s="46"/>
      <c r="ABO46" s="46"/>
      <c r="ABP46" s="46"/>
      <c r="ABQ46" s="46"/>
      <c r="ABR46" s="46"/>
      <c r="ABS46" s="46"/>
      <c r="ABT46" s="46"/>
      <c r="ABU46" s="46"/>
      <c r="ABV46" s="46"/>
      <c r="ABW46" s="46"/>
      <c r="ABX46" s="46"/>
      <c r="ABY46" s="46"/>
      <c r="ABZ46" s="46"/>
      <c r="ACA46" s="46"/>
      <c r="ACB46" s="46"/>
      <c r="ACC46" s="46"/>
      <c r="ACD46" s="46"/>
      <c r="ACE46" s="46"/>
      <c r="ACF46" s="46"/>
      <c r="ACG46" s="46"/>
      <c r="ACH46" s="46"/>
      <c r="ACI46" s="46"/>
      <c r="ACJ46" s="46"/>
      <c r="ACK46" s="46"/>
      <c r="ACL46" s="46"/>
      <c r="ACM46" s="46"/>
      <c r="ACN46" s="46"/>
      <c r="ACO46" s="46"/>
      <c r="ACP46" s="46"/>
      <c r="ACQ46" s="46"/>
      <c r="ACR46" s="46"/>
      <c r="ACS46" s="46"/>
      <c r="ACT46" s="46"/>
      <c r="ACU46" s="46"/>
      <c r="ACV46" s="46"/>
      <c r="ACW46" s="46"/>
      <c r="ACX46" s="46"/>
      <c r="ACY46" s="46"/>
      <c r="ACZ46" s="46"/>
      <c r="ADA46" s="46"/>
      <c r="ADB46" s="46"/>
      <c r="ADC46" s="46"/>
      <c r="ADD46" s="46"/>
      <c r="ADE46" s="46"/>
      <c r="ADF46" s="46"/>
      <c r="ADG46" s="46"/>
      <c r="ADH46" s="46"/>
      <c r="ADI46" s="46"/>
      <c r="ADJ46" s="46"/>
      <c r="ADK46" s="46"/>
      <c r="ADL46" s="46"/>
      <c r="ADM46" s="46"/>
      <c r="ADN46" s="46"/>
      <c r="ADO46" s="46"/>
      <c r="ADP46" s="46"/>
      <c r="ADQ46" s="46"/>
      <c r="ADR46" s="46"/>
      <c r="ADS46" s="46"/>
      <c r="ADT46" s="46"/>
      <c r="ADU46" s="46"/>
      <c r="ADV46" s="46"/>
      <c r="ADW46" s="46"/>
      <c r="ADX46" s="46"/>
      <c r="ADY46" s="46"/>
      <c r="ADZ46" s="46"/>
      <c r="AEA46" s="46"/>
      <c r="AEB46" s="46"/>
      <c r="AEC46" s="46"/>
      <c r="AED46" s="46"/>
      <c r="AEE46" s="46"/>
      <c r="AEF46" s="46"/>
      <c r="AEG46" s="46"/>
      <c r="AEH46" s="46"/>
      <c r="AEI46" s="46"/>
      <c r="AEJ46" s="46"/>
      <c r="AEK46" s="46"/>
      <c r="AEL46" s="46"/>
      <c r="AEM46" s="46"/>
      <c r="AEN46" s="46"/>
      <c r="AEO46" s="46"/>
      <c r="AEP46" s="46"/>
      <c r="AEQ46" s="46"/>
      <c r="AER46" s="46"/>
      <c r="AES46" s="46"/>
      <c r="AET46" s="46"/>
      <c r="AEU46" s="46"/>
      <c r="AEV46" s="46"/>
      <c r="AEW46" s="46"/>
      <c r="AEX46" s="46"/>
      <c r="AEY46" s="46"/>
      <c r="AEZ46" s="46"/>
      <c r="AFA46" s="46"/>
      <c r="AFB46" s="46"/>
      <c r="AFC46" s="46"/>
      <c r="AFD46" s="46"/>
      <c r="AFE46" s="46"/>
      <c r="AFF46" s="46"/>
      <c r="AFG46" s="46"/>
      <c r="AFH46" s="46"/>
      <c r="AFI46" s="46"/>
      <c r="AFJ46" s="46"/>
      <c r="AFK46" s="46"/>
      <c r="AFL46" s="46"/>
      <c r="AFM46" s="46"/>
      <c r="AFN46" s="46"/>
      <c r="AFO46" s="46"/>
      <c r="AFP46" s="46"/>
      <c r="AFQ46" s="46"/>
      <c r="AFR46" s="46"/>
      <c r="AFS46" s="46"/>
      <c r="AFT46" s="46"/>
      <c r="AFU46" s="46"/>
      <c r="AFV46" s="46"/>
      <c r="AFW46" s="46"/>
      <c r="AFX46" s="46"/>
      <c r="AFY46" s="46"/>
      <c r="AFZ46" s="46"/>
      <c r="AGA46" s="46"/>
      <c r="AGB46" s="46"/>
      <c r="AGC46" s="46"/>
      <c r="AGD46" s="46"/>
      <c r="AGE46" s="46"/>
      <c r="AGF46" s="46"/>
      <c r="AGG46" s="46"/>
      <c r="AGH46" s="46"/>
      <c r="AGI46" s="46"/>
      <c r="AGJ46" s="46"/>
      <c r="AGK46" s="46"/>
      <c r="AGL46" s="46"/>
      <c r="AGM46" s="46"/>
      <c r="AGN46" s="46"/>
      <c r="AGO46" s="46"/>
      <c r="AGP46" s="46"/>
      <c r="AGQ46" s="46"/>
      <c r="AGR46" s="46"/>
      <c r="AGS46" s="46"/>
      <c r="AGT46" s="46"/>
      <c r="AGU46" s="46"/>
      <c r="AGV46" s="46"/>
      <c r="AGW46" s="46"/>
      <c r="AGX46" s="46"/>
      <c r="AGY46" s="46"/>
      <c r="AGZ46" s="46"/>
      <c r="AHA46" s="46"/>
      <c r="AHB46" s="46"/>
      <c r="AHC46" s="46"/>
      <c r="AHD46" s="46"/>
      <c r="AHE46" s="46"/>
      <c r="AHF46" s="46"/>
      <c r="AHG46" s="46"/>
      <c r="AHH46" s="46"/>
      <c r="AHI46" s="46"/>
      <c r="AHJ46" s="46"/>
      <c r="AHK46" s="46"/>
      <c r="AHL46" s="46"/>
      <c r="AHM46" s="46"/>
      <c r="AHN46" s="46"/>
      <c r="AHO46" s="46"/>
      <c r="AHP46" s="46"/>
      <c r="AHQ46" s="46"/>
      <c r="AHR46" s="46"/>
      <c r="AHS46" s="46"/>
      <c r="AHT46" s="46"/>
      <c r="AHU46" s="46"/>
      <c r="AHV46" s="46"/>
      <c r="AHW46" s="46"/>
      <c r="AHX46" s="46"/>
      <c r="AHY46" s="46"/>
      <c r="AHZ46" s="46"/>
      <c r="AIA46" s="46"/>
      <c r="AIB46" s="46"/>
      <c r="AIC46" s="46"/>
      <c r="AID46" s="46"/>
      <c r="AIE46" s="46"/>
      <c r="AIF46" s="46"/>
      <c r="AIG46" s="46"/>
      <c r="AIH46" s="46"/>
      <c r="AII46" s="46"/>
      <c r="AIJ46" s="46"/>
      <c r="AIK46" s="46"/>
      <c r="AIL46" s="46"/>
      <c r="AIM46" s="46"/>
      <c r="AIN46" s="46"/>
      <c r="AIO46" s="46"/>
      <c r="AIP46" s="46"/>
      <c r="AIQ46" s="46"/>
      <c r="AIR46" s="46"/>
      <c r="AIS46" s="46"/>
      <c r="AIT46" s="46"/>
      <c r="AIU46" s="46"/>
      <c r="AIV46" s="46"/>
      <c r="AIW46" s="46"/>
      <c r="AIX46" s="46"/>
      <c r="AIY46" s="46"/>
      <c r="AIZ46" s="46"/>
      <c r="AJA46" s="46"/>
      <c r="AJB46" s="46"/>
      <c r="AJC46" s="46"/>
      <c r="AJD46" s="46"/>
      <c r="AJE46" s="46"/>
      <c r="AJF46" s="46"/>
      <c r="AJG46" s="46"/>
      <c r="AJH46" s="46"/>
      <c r="AJI46" s="46"/>
      <c r="AJJ46" s="46"/>
      <c r="AJK46" s="46"/>
      <c r="AJL46" s="46"/>
      <c r="AJM46" s="46"/>
      <c r="AJN46" s="46"/>
      <c r="AJO46" s="46"/>
      <c r="AJP46" s="46"/>
      <c r="AJQ46" s="46"/>
      <c r="AJR46" s="46"/>
      <c r="AJS46" s="46"/>
      <c r="AJT46" s="46"/>
      <c r="AJU46" s="46"/>
      <c r="AJV46" s="46"/>
      <c r="AJW46" s="46"/>
      <c r="AJX46" s="46"/>
      <c r="AJY46" s="46"/>
      <c r="AJZ46" s="46"/>
      <c r="AKA46" s="46"/>
      <c r="AKB46" s="46"/>
      <c r="AKC46" s="46"/>
      <c r="AKD46" s="46"/>
      <c r="AKE46" s="46"/>
      <c r="AKF46" s="46"/>
      <c r="AKG46" s="46"/>
      <c r="AKH46" s="46"/>
      <c r="AKI46" s="46"/>
      <c r="AKJ46" s="46"/>
      <c r="AKK46" s="46"/>
      <c r="AKL46" s="46"/>
      <c r="AKM46" s="46"/>
      <c r="AKN46" s="46"/>
      <c r="AKO46" s="46"/>
      <c r="AKP46" s="46"/>
      <c r="AKQ46" s="46"/>
      <c r="AKR46" s="46"/>
      <c r="AKS46" s="46"/>
      <c r="AKT46" s="46"/>
      <c r="AKU46" s="46"/>
      <c r="AKV46" s="46"/>
      <c r="AKW46" s="46"/>
      <c r="AKX46" s="46"/>
      <c r="AKY46" s="46"/>
      <c r="AKZ46" s="46"/>
      <c r="ALA46" s="46"/>
      <c r="ALB46" s="46"/>
      <c r="ALC46" s="46"/>
      <c r="ALD46" s="46"/>
      <c r="ALE46" s="46"/>
      <c r="ALF46" s="46"/>
      <c r="ALG46" s="46"/>
      <c r="ALH46" s="46"/>
      <c r="ALI46" s="46"/>
      <c r="ALJ46" s="46"/>
      <c r="ALK46" s="46"/>
      <c r="ALL46" s="46"/>
      <c r="ALM46" s="46"/>
      <c r="ALN46" s="46"/>
      <c r="ALO46" s="46"/>
      <c r="ALP46" s="46"/>
      <c r="ALQ46" s="46"/>
      <c r="ALR46" s="46"/>
      <c r="ALS46" s="46"/>
      <c r="ALT46" s="46"/>
      <c r="ALU46" s="46"/>
      <c r="ALV46" s="46"/>
      <c r="ALW46" s="46"/>
      <c r="ALX46" s="46"/>
      <c r="ALY46" s="46"/>
      <c r="ALZ46" s="46"/>
      <c r="AMA46" s="46"/>
      <c r="AMB46" s="46"/>
      <c r="AMC46" s="46"/>
      <c r="AMD46" s="46"/>
      <c r="AME46" s="46"/>
      <c r="AMF46" s="46"/>
      <c r="AMG46" s="46"/>
      <c r="AMH46" s="46"/>
      <c r="AMI46" s="46"/>
      <c r="AMJ46" s="46"/>
      <c r="AMK46" s="46"/>
      <c r="AML46" s="46"/>
      <c r="AMM46" s="46"/>
      <c r="AMN46" s="46"/>
      <c r="AMO46" s="46"/>
      <c r="AMP46" s="46"/>
      <c r="AMQ46" s="46"/>
      <c r="AMR46" s="46"/>
      <c r="AMS46" s="46"/>
      <c r="AMT46" s="46"/>
      <c r="AMU46" s="46"/>
      <c r="AMV46" s="46"/>
      <c r="AMW46" s="46"/>
      <c r="AMX46" s="46"/>
      <c r="AMY46" s="46"/>
      <c r="AMZ46" s="46"/>
      <c r="ANA46" s="46"/>
      <c r="ANB46" s="46"/>
      <c r="ANC46" s="46"/>
      <c r="AND46" s="46"/>
      <c r="ANE46" s="46"/>
      <c r="ANF46" s="46"/>
      <c r="ANG46" s="46"/>
      <c r="ANH46" s="46"/>
      <c r="ANI46" s="46"/>
      <c r="ANJ46" s="46"/>
      <c r="ANK46" s="46"/>
      <c r="ANL46" s="46"/>
      <c r="ANM46" s="46"/>
      <c r="ANN46" s="46"/>
      <c r="ANO46" s="46"/>
      <c r="ANP46" s="46"/>
      <c r="ANQ46" s="46"/>
      <c r="ANR46" s="46"/>
      <c r="ANS46" s="46"/>
      <c r="ANT46" s="46"/>
      <c r="ANU46" s="46"/>
      <c r="ANV46" s="46"/>
      <c r="ANW46" s="46"/>
      <c r="ANX46" s="46"/>
      <c r="ANY46" s="46"/>
      <c r="ANZ46" s="46"/>
      <c r="AOA46" s="46"/>
      <c r="AOB46" s="46"/>
      <c r="AOC46" s="46"/>
      <c r="AOD46" s="46"/>
      <c r="AOE46" s="46"/>
      <c r="AOF46" s="46"/>
      <c r="AOG46" s="46"/>
      <c r="AOH46" s="46"/>
      <c r="AOI46" s="46"/>
      <c r="AOJ46" s="46"/>
      <c r="AOK46" s="46"/>
      <c r="AOL46" s="46"/>
      <c r="AOM46" s="46"/>
      <c r="AON46" s="46"/>
      <c r="AOO46" s="46"/>
      <c r="AOP46" s="46"/>
      <c r="AOQ46" s="46"/>
      <c r="AOR46" s="46"/>
      <c r="AOS46" s="46"/>
      <c r="AOT46" s="46"/>
      <c r="AOU46" s="46"/>
      <c r="AOV46" s="46"/>
      <c r="AOW46" s="46"/>
      <c r="AOX46" s="46"/>
      <c r="AOY46" s="46"/>
      <c r="AOZ46" s="46"/>
      <c r="APA46" s="46"/>
      <c r="APB46" s="46"/>
      <c r="APC46" s="46"/>
      <c r="APD46" s="46"/>
      <c r="APE46" s="46"/>
      <c r="APF46" s="46"/>
      <c r="APG46" s="46"/>
      <c r="APH46" s="46"/>
      <c r="API46" s="46"/>
      <c r="APJ46" s="46"/>
      <c r="APK46" s="46"/>
      <c r="APL46" s="46"/>
      <c r="APM46" s="46"/>
      <c r="APN46" s="46"/>
      <c r="APO46" s="46"/>
      <c r="APP46" s="46"/>
      <c r="APQ46" s="46"/>
      <c r="APR46" s="46"/>
      <c r="APS46" s="46"/>
      <c r="APT46" s="46"/>
      <c r="APU46" s="46"/>
      <c r="APV46" s="46"/>
      <c r="APW46" s="46"/>
      <c r="APX46" s="46"/>
      <c r="APY46" s="46"/>
      <c r="APZ46" s="46"/>
      <c r="AQA46" s="46"/>
      <c r="AQB46" s="46"/>
      <c r="AQC46" s="46"/>
      <c r="AQD46" s="46"/>
      <c r="AQE46" s="46"/>
      <c r="AQF46" s="46"/>
      <c r="AQG46" s="46"/>
      <c r="AQH46" s="46"/>
      <c r="AQI46" s="46"/>
      <c r="AQJ46" s="46"/>
      <c r="AQK46" s="46"/>
      <c r="AQL46" s="46"/>
      <c r="AQM46" s="46"/>
      <c r="AQN46" s="46"/>
      <c r="AQO46" s="46"/>
      <c r="AQP46" s="46"/>
      <c r="AQQ46" s="46"/>
      <c r="AQR46" s="46"/>
      <c r="AQS46" s="46"/>
      <c r="AQT46" s="46"/>
      <c r="AQU46" s="46"/>
      <c r="AQV46" s="46"/>
      <c r="AQW46" s="46"/>
      <c r="AQX46" s="46"/>
      <c r="AQY46" s="46"/>
      <c r="AQZ46" s="46"/>
      <c r="ARA46" s="46"/>
      <c r="ARB46" s="46"/>
      <c r="ARC46" s="46"/>
      <c r="ARD46" s="46"/>
      <c r="ARE46" s="46"/>
      <c r="ARF46" s="46"/>
      <c r="ARG46" s="46"/>
      <c r="ARH46" s="46"/>
      <c r="ARI46" s="46"/>
      <c r="ARJ46" s="46"/>
      <c r="ARK46" s="46"/>
      <c r="ARL46" s="46"/>
      <c r="ARM46" s="46"/>
      <c r="ARN46" s="46"/>
      <c r="ARO46" s="46"/>
      <c r="ARP46" s="46"/>
      <c r="ARQ46" s="46"/>
      <c r="ARR46" s="46"/>
      <c r="ARS46" s="46"/>
      <c r="ART46" s="46"/>
      <c r="ARU46" s="46"/>
      <c r="ARV46" s="46"/>
      <c r="ARW46" s="46"/>
      <c r="ARX46" s="46"/>
      <c r="ARY46" s="46"/>
      <c r="ARZ46" s="46"/>
      <c r="ASA46" s="46"/>
      <c r="ASB46" s="46"/>
      <c r="ASC46" s="46"/>
      <c r="ASD46" s="46"/>
      <c r="ASE46" s="46"/>
      <c r="ASF46" s="46"/>
      <c r="ASG46" s="46"/>
      <c r="ASH46" s="46"/>
      <c r="ASI46" s="46"/>
      <c r="ASJ46" s="46"/>
      <c r="ASK46" s="46"/>
      <c r="ASL46" s="46"/>
      <c r="ASM46" s="46"/>
      <c r="ASN46" s="46"/>
      <c r="ASO46" s="46"/>
      <c r="ASP46" s="46"/>
      <c r="ASQ46" s="46"/>
      <c r="ASR46" s="46"/>
      <c r="ASS46" s="46"/>
      <c r="AST46" s="46"/>
      <c r="ASU46" s="46"/>
      <c r="ASV46" s="46"/>
      <c r="ASW46" s="46"/>
      <c r="ASX46" s="46"/>
      <c r="ASY46" s="46"/>
      <c r="ASZ46" s="46"/>
      <c r="ATA46" s="46"/>
      <c r="ATB46" s="46"/>
      <c r="ATC46" s="46"/>
      <c r="ATD46" s="46"/>
      <c r="ATE46" s="46"/>
      <c r="ATF46" s="46"/>
      <c r="ATG46" s="46"/>
      <c r="ATH46" s="46"/>
      <c r="ATI46" s="46"/>
      <c r="ATJ46" s="46"/>
      <c r="ATK46" s="46"/>
      <c r="ATL46" s="46"/>
      <c r="ATM46" s="46"/>
      <c r="ATN46" s="46"/>
      <c r="ATO46" s="46"/>
      <c r="ATP46" s="46"/>
      <c r="ATQ46" s="46"/>
      <c r="ATR46" s="46"/>
      <c r="ATS46" s="46"/>
      <c r="ATT46" s="46"/>
      <c r="ATU46" s="46"/>
      <c r="ATV46" s="46"/>
      <c r="ATW46" s="46"/>
      <c r="ATX46" s="46"/>
      <c r="ATY46" s="46"/>
      <c r="ATZ46" s="46"/>
      <c r="AUA46" s="46"/>
      <c r="AUB46" s="46"/>
      <c r="AUC46" s="46"/>
      <c r="AUD46" s="46"/>
      <c r="AUE46" s="46"/>
      <c r="AUF46" s="46"/>
      <c r="AUG46" s="46"/>
      <c r="AUH46" s="46"/>
      <c r="AUI46" s="46"/>
      <c r="AUJ46" s="46"/>
      <c r="AUK46" s="46"/>
      <c r="AUL46" s="46"/>
      <c r="AUM46" s="46"/>
      <c r="AUN46" s="46"/>
      <c r="AUO46" s="46"/>
      <c r="AUP46" s="46"/>
      <c r="AUQ46" s="46"/>
      <c r="AUR46" s="46"/>
      <c r="AUS46" s="46"/>
      <c r="AUT46" s="46"/>
      <c r="AUU46" s="46"/>
      <c r="AUV46" s="46"/>
      <c r="AUW46" s="46"/>
      <c r="AUX46" s="46"/>
      <c r="AUY46" s="46"/>
      <c r="AUZ46" s="46"/>
      <c r="AVA46" s="46"/>
      <c r="AVB46" s="46"/>
      <c r="AVC46" s="46"/>
      <c r="AVD46" s="46"/>
      <c r="AVE46" s="46"/>
      <c r="AVF46" s="46"/>
      <c r="AVG46" s="46"/>
      <c r="AVH46" s="46"/>
      <c r="AVI46" s="46"/>
      <c r="AVJ46" s="46"/>
      <c r="AVK46" s="46"/>
      <c r="AVL46" s="46"/>
      <c r="AVM46" s="46"/>
      <c r="AVN46" s="46"/>
      <c r="AVO46" s="46"/>
      <c r="AVP46" s="46"/>
      <c r="AVQ46" s="46"/>
      <c r="AVR46" s="46"/>
      <c r="AVS46" s="46"/>
      <c r="AVT46" s="46"/>
      <c r="AVU46" s="46"/>
      <c r="AVV46" s="46"/>
      <c r="AVW46" s="46"/>
      <c r="AVX46" s="46"/>
      <c r="AVY46" s="46"/>
      <c r="AVZ46" s="46"/>
      <c r="AWA46" s="46"/>
      <c r="AWB46" s="46"/>
      <c r="AWC46" s="46"/>
      <c r="AWD46" s="46"/>
      <c r="AWE46" s="46"/>
      <c r="AWF46" s="46"/>
      <c r="AWG46" s="46"/>
      <c r="AWH46" s="46"/>
      <c r="AWI46" s="46"/>
      <c r="AWJ46" s="46"/>
      <c r="AWK46" s="46"/>
      <c r="AWL46" s="46"/>
      <c r="AWM46" s="46"/>
      <c r="AWN46" s="46"/>
      <c r="AWO46" s="46"/>
      <c r="AWP46" s="46"/>
      <c r="AWQ46" s="46"/>
      <c r="AWR46" s="46"/>
      <c r="AWS46" s="46"/>
      <c r="AWT46" s="46"/>
      <c r="AWU46" s="46"/>
      <c r="AWV46" s="46"/>
      <c r="AWW46" s="46"/>
      <c r="AWX46" s="46"/>
      <c r="AWY46" s="46"/>
      <c r="AWZ46" s="46"/>
      <c r="AXA46" s="46"/>
      <c r="AXB46" s="46"/>
      <c r="AXC46" s="46"/>
      <c r="AXD46" s="46"/>
      <c r="AXE46" s="46"/>
      <c r="AXF46" s="46"/>
      <c r="AXG46" s="46"/>
      <c r="AXH46" s="46"/>
      <c r="AXI46" s="46"/>
      <c r="AXJ46" s="46"/>
      <c r="AXK46" s="46"/>
      <c r="AXL46" s="46"/>
      <c r="AXM46" s="46"/>
      <c r="AXN46" s="46"/>
      <c r="AXO46" s="46"/>
      <c r="AXP46" s="46"/>
      <c r="AXQ46" s="46"/>
      <c r="AXR46" s="46"/>
      <c r="AXS46" s="46"/>
      <c r="AXT46" s="46"/>
      <c r="AXU46" s="46"/>
      <c r="AXV46" s="46"/>
      <c r="AXW46" s="46"/>
      <c r="AXX46" s="46"/>
      <c r="AXY46" s="46"/>
      <c r="AXZ46" s="46"/>
      <c r="AYA46" s="46"/>
      <c r="AYB46" s="46"/>
      <c r="AYC46" s="46"/>
      <c r="AYD46" s="46"/>
      <c r="AYE46" s="46"/>
      <c r="AYF46" s="46"/>
      <c r="AYG46" s="46"/>
      <c r="AYH46" s="46"/>
      <c r="AYI46" s="46"/>
      <c r="AYJ46" s="46"/>
      <c r="AYK46" s="46"/>
      <c r="AYL46" s="46"/>
      <c r="AYM46" s="46"/>
      <c r="AYN46" s="46"/>
      <c r="AYO46" s="46"/>
      <c r="AYP46" s="46"/>
      <c r="AYQ46" s="46"/>
      <c r="AYR46" s="46"/>
      <c r="AYS46" s="46"/>
      <c r="AYT46" s="46"/>
      <c r="AYU46" s="46"/>
      <c r="AYV46" s="46"/>
      <c r="AYW46" s="46"/>
      <c r="AYX46" s="46"/>
      <c r="AYY46" s="46"/>
      <c r="AYZ46" s="46"/>
      <c r="AZA46" s="46"/>
      <c r="AZB46" s="46"/>
      <c r="AZC46" s="46"/>
      <c r="AZD46" s="46"/>
      <c r="AZE46" s="46"/>
      <c r="AZF46" s="46"/>
      <c r="AZG46" s="46"/>
      <c r="AZH46" s="46"/>
      <c r="AZI46" s="46"/>
      <c r="AZJ46" s="46"/>
      <c r="AZK46" s="46"/>
      <c r="AZL46" s="46"/>
      <c r="AZM46" s="46"/>
      <c r="AZN46" s="46"/>
      <c r="AZO46" s="46"/>
      <c r="AZP46" s="46"/>
      <c r="AZQ46" s="46"/>
      <c r="AZR46" s="46"/>
      <c r="AZS46" s="46"/>
      <c r="AZT46" s="46"/>
      <c r="AZU46" s="46"/>
      <c r="AZV46" s="46"/>
      <c r="AZW46" s="46"/>
      <c r="AZX46" s="46"/>
      <c r="AZY46" s="46"/>
      <c r="AZZ46" s="46"/>
      <c r="BAA46" s="46"/>
      <c r="BAB46" s="46"/>
      <c r="BAC46" s="46"/>
      <c r="BAD46" s="46"/>
      <c r="BAE46" s="46"/>
      <c r="BAF46" s="46"/>
      <c r="BAG46" s="46"/>
      <c r="BAH46" s="46"/>
      <c r="BAI46" s="46"/>
      <c r="BAJ46" s="46"/>
      <c r="BAK46" s="46"/>
      <c r="BAL46" s="46"/>
      <c r="BAM46" s="46"/>
      <c r="BAN46" s="46"/>
      <c r="BAO46" s="46"/>
      <c r="BAP46" s="46"/>
      <c r="BAQ46" s="46"/>
      <c r="BAR46" s="46"/>
      <c r="BAS46" s="46"/>
      <c r="BAT46" s="46"/>
      <c r="BAU46" s="46"/>
      <c r="BAV46" s="46"/>
      <c r="BAW46" s="46"/>
      <c r="BAX46" s="46"/>
      <c r="BAY46" s="46"/>
      <c r="BAZ46" s="46"/>
      <c r="BBA46" s="46"/>
      <c r="BBB46" s="46"/>
      <c r="BBC46" s="46"/>
      <c r="BBD46" s="46"/>
      <c r="BBE46" s="46"/>
      <c r="BBF46" s="46"/>
      <c r="BBG46" s="46"/>
      <c r="BBH46" s="46"/>
      <c r="BBI46" s="46"/>
      <c r="BBJ46" s="46"/>
      <c r="BBK46" s="46"/>
      <c r="BBL46" s="46"/>
      <c r="BBM46" s="46"/>
      <c r="BBN46" s="46"/>
      <c r="BBO46" s="46"/>
      <c r="BBP46" s="46"/>
      <c r="BBQ46" s="46"/>
      <c r="BBR46" s="46"/>
      <c r="BBS46" s="46"/>
      <c r="BBT46" s="46"/>
      <c r="BBU46" s="46"/>
      <c r="BBV46" s="46"/>
      <c r="BBW46" s="46"/>
      <c r="BBX46" s="46"/>
      <c r="BBY46" s="46"/>
      <c r="BBZ46" s="46"/>
      <c r="BCA46" s="46"/>
      <c r="BCB46" s="46"/>
      <c r="BCC46" s="46"/>
      <c r="BCD46" s="46"/>
      <c r="BCE46" s="46"/>
      <c r="BCF46" s="46"/>
      <c r="BCG46" s="46"/>
      <c r="BCH46" s="46"/>
      <c r="BCI46" s="46"/>
      <c r="BCJ46" s="46"/>
      <c r="BCK46" s="46"/>
      <c r="BCL46" s="46"/>
      <c r="BCM46" s="46"/>
      <c r="BCN46" s="46"/>
      <c r="BCO46" s="46"/>
      <c r="BCP46" s="46"/>
      <c r="BCQ46" s="46"/>
      <c r="BCR46" s="46"/>
      <c r="BCS46" s="46"/>
      <c r="BCT46" s="46"/>
      <c r="BCU46" s="46"/>
      <c r="BCV46" s="46"/>
      <c r="BCW46" s="46"/>
      <c r="BCX46" s="46"/>
      <c r="BCY46" s="46"/>
      <c r="BCZ46" s="46"/>
      <c r="BDA46" s="46"/>
      <c r="BDB46" s="46"/>
      <c r="BDC46" s="46"/>
      <c r="BDD46" s="46"/>
      <c r="BDE46" s="46"/>
      <c r="BDF46" s="46"/>
      <c r="BDG46" s="46"/>
      <c r="BDH46" s="46"/>
      <c r="BDI46" s="46"/>
      <c r="BDJ46" s="46"/>
      <c r="BDK46" s="46"/>
      <c r="BDL46" s="46"/>
      <c r="BDM46" s="46"/>
      <c r="BDN46" s="46"/>
      <c r="BDO46" s="46"/>
      <c r="BDP46" s="46"/>
      <c r="BDQ46" s="46"/>
      <c r="BDR46" s="46"/>
      <c r="BDS46" s="46"/>
      <c r="BDT46" s="46"/>
      <c r="BDU46" s="46"/>
      <c r="BDV46" s="46"/>
      <c r="BDW46" s="46"/>
      <c r="BDX46" s="46"/>
      <c r="BDY46" s="46"/>
      <c r="BDZ46" s="46"/>
      <c r="BEA46" s="46"/>
      <c r="BEB46" s="46"/>
      <c r="BEC46" s="46"/>
      <c r="BED46" s="46"/>
      <c r="BEE46" s="46"/>
      <c r="BEF46" s="46"/>
      <c r="BEG46" s="46"/>
      <c r="BEH46" s="46"/>
      <c r="BEI46" s="46"/>
      <c r="BEJ46" s="46"/>
      <c r="BEK46" s="46"/>
      <c r="BEL46" s="46"/>
      <c r="BEM46" s="46"/>
      <c r="BEN46" s="46"/>
      <c r="BEO46" s="46"/>
      <c r="BEP46" s="46"/>
      <c r="BEQ46" s="46"/>
      <c r="BER46" s="46"/>
      <c r="BES46" s="46"/>
      <c r="BET46" s="46"/>
      <c r="BEU46" s="46"/>
      <c r="BEV46" s="46"/>
      <c r="BEW46" s="46"/>
      <c r="BEX46" s="46"/>
      <c r="BEY46" s="46"/>
      <c r="BEZ46" s="46"/>
      <c r="BFA46" s="46"/>
      <c r="BFB46" s="46"/>
      <c r="BFC46" s="46"/>
      <c r="BFD46" s="46"/>
      <c r="BFE46" s="46"/>
      <c r="BFF46" s="46"/>
      <c r="BFG46" s="46"/>
      <c r="BFH46" s="46"/>
      <c r="BFI46" s="46"/>
      <c r="BFJ46" s="46"/>
      <c r="BFK46" s="46"/>
      <c r="BFL46" s="46"/>
      <c r="BFM46" s="46"/>
      <c r="BFN46" s="46"/>
      <c r="BFO46" s="46"/>
      <c r="BFP46" s="46"/>
      <c r="BFQ46" s="46"/>
      <c r="BFR46" s="46"/>
      <c r="BFS46" s="46"/>
      <c r="BFT46" s="46"/>
      <c r="BFU46" s="46"/>
      <c r="BFV46" s="46"/>
      <c r="BFW46" s="46"/>
      <c r="BFX46" s="46"/>
      <c r="BFY46" s="46"/>
      <c r="BFZ46" s="46"/>
      <c r="BGA46" s="46"/>
      <c r="BGB46" s="46"/>
      <c r="BGC46" s="46"/>
      <c r="BGD46" s="46"/>
      <c r="BGE46" s="46"/>
      <c r="BGF46" s="46"/>
      <c r="BGG46" s="46"/>
      <c r="BGH46" s="46"/>
      <c r="BGI46" s="46"/>
      <c r="BGJ46" s="46"/>
      <c r="BGK46" s="46"/>
      <c r="BGL46" s="46"/>
      <c r="BGM46" s="46"/>
      <c r="BGN46" s="46"/>
      <c r="BGO46" s="46"/>
      <c r="BGP46" s="46"/>
      <c r="BGQ46" s="46"/>
      <c r="BGR46" s="46"/>
      <c r="BGS46" s="46"/>
      <c r="BGT46" s="46"/>
      <c r="BGU46" s="46"/>
      <c r="BGV46" s="46"/>
      <c r="BGW46" s="46"/>
      <c r="BGX46" s="46"/>
      <c r="BGY46" s="46"/>
      <c r="BGZ46" s="46"/>
      <c r="BHA46" s="46"/>
      <c r="BHB46" s="46"/>
      <c r="BHC46" s="46"/>
      <c r="BHD46" s="46"/>
      <c r="BHE46" s="46"/>
      <c r="BHF46" s="46"/>
      <c r="BHG46" s="46"/>
      <c r="BHH46" s="46"/>
      <c r="BHI46" s="46"/>
      <c r="BHJ46" s="46"/>
      <c r="BHK46" s="46"/>
      <c r="BHL46" s="46"/>
      <c r="BHM46" s="46"/>
      <c r="BHN46" s="46"/>
      <c r="BHO46" s="46"/>
      <c r="BHP46" s="46"/>
      <c r="BHQ46" s="46"/>
      <c r="BHR46" s="46"/>
      <c r="BHS46" s="46"/>
      <c r="BHT46" s="46"/>
      <c r="BHU46" s="46"/>
      <c r="BHV46" s="46"/>
      <c r="BHW46" s="46"/>
      <c r="BHX46" s="46"/>
      <c r="BHY46" s="46"/>
      <c r="BHZ46" s="46"/>
      <c r="BIA46" s="46"/>
      <c r="BIB46" s="46"/>
      <c r="BIC46" s="46"/>
      <c r="BID46" s="46"/>
      <c r="BIE46" s="46"/>
      <c r="BIF46" s="46"/>
      <c r="BIG46" s="46"/>
      <c r="BIH46" s="46"/>
      <c r="BII46" s="46"/>
      <c r="BIJ46" s="46"/>
      <c r="BIK46" s="46"/>
      <c r="BIL46" s="46"/>
      <c r="BIM46" s="46"/>
      <c r="BIN46" s="46"/>
      <c r="BIO46" s="46"/>
      <c r="BIP46" s="46"/>
      <c r="BIQ46" s="46"/>
      <c r="BIR46" s="46"/>
      <c r="BIS46" s="46"/>
      <c r="BIT46" s="46"/>
      <c r="BIU46" s="46"/>
      <c r="BIV46" s="46"/>
      <c r="BIW46" s="46"/>
      <c r="BIX46" s="46"/>
      <c r="BIY46" s="46"/>
      <c r="BIZ46" s="46"/>
      <c r="BJA46" s="46"/>
      <c r="BJB46" s="46"/>
      <c r="BJC46" s="46"/>
      <c r="BJD46" s="46"/>
      <c r="BJE46" s="46"/>
      <c r="BJF46" s="46"/>
      <c r="BJG46" s="46"/>
      <c r="BJH46" s="46"/>
      <c r="BJI46" s="46"/>
      <c r="BJJ46" s="46"/>
      <c r="BJK46" s="46"/>
      <c r="BJL46" s="46"/>
      <c r="BJM46" s="46"/>
      <c r="BJN46" s="46"/>
      <c r="BJO46" s="46"/>
      <c r="BJP46" s="46"/>
      <c r="BJQ46" s="46"/>
      <c r="BJR46" s="46"/>
      <c r="BJS46" s="46"/>
      <c r="BJT46" s="46"/>
      <c r="BJU46" s="46"/>
      <c r="BJV46" s="46"/>
      <c r="BJW46" s="46"/>
      <c r="BJX46" s="46"/>
      <c r="BJY46" s="46"/>
      <c r="BJZ46" s="46"/>
      <c r="BKA46" s="46"/>
      <c r="BKB46" s="46"/>
      <c r="BKC46" s="46"/>
      <c r="BKD46" s="46"/>
      <c r="BKE46" s="46"/>
      <c r="BKF46" s="46"/>
      <c r="BKG46" s="46"/>
      <c r="BKH46" s="46"/>
      <c r="BKI46" s="46"/>
      <c r="BKJ46" s="46"/>
      <c r="BKK46" s="46"/>
      <c r="BKL46" s="46"/>
      <c r="BKM46" s="46"/>
      <c r="BKN46" s="46"/>
      <c r="BKO46" s="46"/>
      <c r="BKP46" s="46"/>
      <c r="BKQ46" s="46"/>
      <c r="BKR46" s="46"/>
      <c r="BKS46" s="46"/>
      <c r="BKT46" s="46"/>
      <c r="BKU46" s="46"/>
      <c r="BKV46" s="46"/>
      <c r="BKW46" s="46"/>
      <c r="BKX46" s="46"/>
      <c r="BKY46" s="46"/>
      <c r="BKZ46" s="46"/>
      <c r="BLA46" s="46"/>
      <c r="BLB46" s="46"/>
      <c r="BLC46" s="46"/>
      <c r="BLD46" s="46"/>
      <c r="BLE46" s="46"/>
      <c r="BLF46" s="46"/>
      <c r="BLG46" s="46"/>
      <c r="BLH46" s="46"/>
      <c r="BLI46" s="46"/>
      <c r="BLJ46" s="46"/>
      <c r="BLK46" s="46"/>
      <c r="BLL46" s="46"/>
      <c r="BLM46" s="46"/>
      <c r="BLN46" s="46"/>
      <c r="BLO46" s="46"/>
      <c r="BLP46" s="46"/>
      <c r="BLQ46" s="46"/>
      <c r="BLR46" s="46"/>
      <c r="BLS46" s="46"/>
      <c r="BLT46" s="46"/>
      <c r="BLU46" s="46"/>
      <c r="BLV46" s="46"/>
      <c r="BLW46" s="46"/>
      <c r="BLX46" s="46"/>
      <c r="BLY46" s="46"/>
      <c r="BLZ46" s="46"/>
      <c r="BMA46" s="46"/>
      <c r="BMB46" s="46"/>
      <c r="BMC46" s="46"/>
      <c r="BMD46" s="46"/>
      <c r="BME46" s="46"/>
      <c r="BMF46" s="46"/>
      <c r="BMG46" s="46"/>
      <c r="BMH46" s="46"/>
      <c r="BMI46" s="46"/>
      <c r="BMJ46" s="46"/>
      <c r="BMK46" s="46"/>
      <c r="BML46" s="46"/>
      <c r="BMM46" s="46"/>
      <c r="BMN46" s="46"/>
      <c r="BMO46" s="46"/>
      <c r="BMP46" s="46"/>
      <c r="BMQ46" s="46"/>
      <c r="BMR46" s="46"/>
      <c r="BMS46" s="46"/>
      <c r="BMT46" s="46"/>
      <c r="BMU46" s="46"/>
      <c r="BMV46" s="46"/>
      <c r="BMW46" s="46"/>
      <c r="BMX46" s="46"/>
      <c r="BMY46" s="46"/>
      <c r="BMZ46" s="46"/>
      <c r="BNA46" s="46"/>
      <c r="BNB46" s="46"/>
      <c r="BNC46" s="46"/>
      <c r="BND46" s="46"/>
      <c r="BNE46" s="46"/>
      <c r="BNF46" s="46"/>
      <c r="BNG46" s="46"/>
      <c r="BNH46" s="46"/>
      <c r="BNI46" s="46"/>
      <c r="BNJ46" s="46"/>
      <c r="BNK46" s="46"/>
      <c r="BNL46" s="46"/>
      <c r="BNM46" s="46"/>
      <c r="BNN46" s="46"/>
      <c r="BNO46" s="46"/>
      <c r="BNP46" s="46"/>
      <c r="BNQ46" s="46"/>
      <c r="BNR46" s="46"/>
      <c r="BNS46" s="46"/>
      <c r="BNT46" s="46"/>
      <c r="BNU46" s="46"/>
      <c r="BNV46" s="46"/>
      <c r="BNW46" s="46"/>
      <c r="BNX46" s="46"/>
      <c r="BNY46" s="46"/>
      <c r="BNZ46" s="46"/>
      <c r="BOA46" s="46"/>
      <c r="BOB46" s="46"/>
      <c r="BOC46" s="46"/>
      <c r="BOD46" s="46"/>
      <c r="BOE46" s="46"/>
      <c r="BOF46" s="46"/>
      <c r="BOG46" s="46"/>
      <c r="BOH46" s="46"/>
      <c r="BOI46" s="46"/>
      <c r="BOJ46" s="46"/>
      <c r="BOK46" s="46"/>
      <c r="BOL46" s="46"/>
      <c r="BOM46" s="46"/>
      <c r="BON46" s="46"/>
      <c r="BOO46" s="46"/>
      <c r="BOP46" s="46"/>
      <c r="BOQ46" s="46"/>
      <c r="BOR46" s="46"/>
      <c r="BOS46" s="46"/>
      <c r="BOT46" s="46"/>
      <c r="BOU46" s="46"/>
      <c r="BOV46" s="46"/>
      <c r="BOW46" s="46"/>
      <c r="BOX46" s="46"/>
      <c r="BOY46" s="46"/>
      <c r="BOZ46" s="46"/>
      <c r="BPA46" s="46"/>
      <c r="BPB46" s="46"/>
      <c r="BPC46" s="46"/>
      <c r="BPD46" s="46"/>
      <c r="BPE46" s="46"/>
      <c r="BPF46" s="46"/>
      <c r="BPG46" s="46"/>
      <c r="BPH46" s="46"/>
      <c r="BPI46" s="46"/>
      <c r="BPJ46" s="46"/>
      <c r="BPK46" s="46"/>
      <c r="BPL46" s="46"/>
      <c r="BPM46" s="46"/>
      <c r="BPN46" s="46"/>
      <c r="BPO46" s="46"/>
      <c r="BPP46" s="46"/>
      <c r="BPQ46" s="46"/>
      <c r="BPR46" s="46"/>
      <c r="BPS46" s="46"/>
      <c r="BPT46" s="46"/>
      <c r="BPU46" s="46"/>
      <c r="BPV46" s="46"/>
      <c r="BPW46" s="46"/>
      <c r="BPX46" s="46"/>
      <c r="BPY46" s="46"/>
      <c r="BPZ46" s="46"/>
      <c r="BQA46" s="46"/>
      <c r="BQB46" s="46"/>
      <c r="BQC46" s="46"/>
      <c r="BQD46" s="46"/>
      <c r="BQE46" s="46"/>
      <c r="BQF46" s="46"/>
      <c r="BQG46" s="46"/>
      <c r="BQH46" s="46"/>
      <c r="BQI46" s="46"/>
      <c r="BQJ46" s="46"/>
      <c r="BQK46" s="46"/>
      <c r="BQL46" s="46"/>
      <c r="BQM46" s="46"/>
      <c r="BQN46" s="46"/>
      <c r="BQO46" s="46"/>
      <c r="BQP46" s="46"/>
      <c r="BQQ46" s="46"/>
      <c r="BQR46" s="46"/>
      <c r="BQS46" s="46"/>
      <c r="BQT46" s="46"/>
      <c r="BQU46" s="46"/>
      <c r="BQV46" s="46"/>
      <c r="BQW46" s="46"/>
      <c r="BQX46" s="46"/>
      <c r="BQY46" s="46"/>
      <c r="BQZ46" s="46"/>
      <c r="BRA46" s="46"/>
      <c r="BRB46" s="46"/>
      <c r="BRC46" s="46"/>
      <c r="BRD46" s="46"/>
      <c r="BRE46" s="46"/>
      <c r="BRF46" s="46"/>
      <c r="BRG46" s="46"/>
      <c r="BRH46" s="46"/>
      <c r="BRI46" s="46"/>
      <c r="BRJ46" s="46"/>
      <c r="BRK46" s="46"/>
      <c r="BRL46" s="46"/>
      <c r="BRM46" s="46"/>
      <c r="BRN46" s="46"/>
      <c r="BRO46" s="46"/>
      <c r="BRP46" s="46"/>
      <c r="BRQ46" s="46"/>
      <c r="BRR46" s="46"/>
      <c r="BRS46" s="46"/>
      <c r="BRT46" s="46"/>
      <c r="BRU46" s="46"/>
      <c r="BRV46" s="46"/>
      <c r="BRW46" s="46"/>
      <c r="BRX46" s="46"/>
      <c r="BRY46" s="46"/>
      <c r="BRZ46" s="46"/>
      <c r="BSA46" s="46"/>
      <c r="BSB46" s="46"/>
      <c r="BSC46" s="46"/>
      <c r="BSD46" s="46"/>
      <c r="BSE46" s="46"/>
      <c r="BSF46" s="46"/>
      <c r="BSG46" s="46"/>
      <c r="BSH46" s="46"/>
      <c r="BSI46" s="46"/>
      <c r="BSJ46" s="46"/>
      <c r="BSK46" s="46"/>
      <c r="BSL46" s="46"/>
      <c r="BSM46" s="46"/>
      <c r="BSN46" s="46"/>
      <c r="BSO46" s="46"/>
      <c r="BSP46" s="46"/>
      <c r="BSQ46" s="46"/>
      <c r="BSR46" s="46"/>
      <c r="BSS46" s="46"/>
      <c r="BST46" s="46"/>
      <c r="BSU46" s="46"/>
      <c r="BSV46" s="46"/>
      <c r="BSW46" s="46"/>
      <c r="BSX46" s="46"/>
      <c r="BSY46" s="46"/>
      <c r="BSZ46" s="46"/>
      <c r="BTA46" s="46"/>
      <c r="BTB46" s="46"/>
      <c r="BTC46" s="46"/>
      <c r="BTD46" s="46"/>
      <c r="BTE46" s="46"/>
      <c r="BTF46" s="46"/>
      <c r="BTG46" s="46"/>
      <c r="BTH46" s="46"/>
      <c r="BTI46" s="46"/>
      <c r="BTJ46" s="46"/>
      <c r="BTK46" s="46"/>
      <c r="BTL46" s="46"/>
      <c r="BTM46" s="46"/>
      <c r="BTN46" s="46"/>
      <c r="BTO46" s="46"/>
      <c r="BTP46" s="46"/>
      <c r="BTQ46" s="46"/>
      <c r="BTR46" s="46"/>
      <c r="BTS46" s="46"/>
      <c r="BTT46" s="46"/>
      <c r="BTU46" s="46"/>
      <c r="BTV46" s="46"/>
      <c r="BTW46" s="46"/>
      <c r="BTX46" s="46"/>
      <c r="BTY46" s="46"/>
      <c r="BTZ46" s="46"/>
      <c r="BUA46" s="46"/>
      <c r="BUB46" s="46"/>
      <c r="BUC46" s="46"/>
      <c r="BUD46" s="46"/>
      <c r="BUE46" s="46"/>
      <c r="BUF46" s="46"/>
      <c r="BUG46" s="46"/>
      <c r="BUH46" s="46"/>
      <c r="BUI46" s="46"/>
      <c r="BUJ46" s="46"/>
      <c r="BUK46" s="46"/>
      <c r="BUL46" s="46"/>
      <c r="BUM46" s="46"/>
      <c r="BUN46" s="46"/>
      <c r="BUO46" s="46"/>
      <c r="BUP46" s="46"/>
      <c r="BUQ46" s="46"/>
      <c r="BUR46" s="46"/>
      <c r="BUS46" s="46"/>
      <c r="BUT46" s="46"/>
      <c r="BUU46" s="46"/>
      <c r="BUV46" s="46"/>
      <c r="BUW46" s="46"/>
      <c r="BUX46" s="46"/>
      <c r="BUY46" s="46"/>
      <c r="BUZ46" s="46"/>
      <c r="BVA46" s="46"/>
      <c r="BVB46" s="46"/>
      <c r="BVC46" s="46"/>
      <c r="BVD46" s="46"/>
      <c r="BVE46" s="46"/>
      <c r="BVF46" s="46"/>
      <c r="BVG46" s="46"/>
      <c r="BVH46" s="46"/>
      <c r="BVI46" s="46"/>
      <c r="BVJ46" s="46"/>
      <c r="BVK46" s="46"/>
      <c r="BVL46" s="46"/>
      <c r="BVM46" s="46"/>
      <c r="BVN46" s="46"/>
      <c r="BVO46" s="46"/>
      <c r="BVP46" s="46"/>
      <c r="BVQ46" s="46"/>
      <c r="BVR46" s="46"/>
      <c r="BVS46" s="46"/>
      <c r="BVT46" s="46"/>
      <c r="BVU46" s="46"/>
      <c r="BVV46" s="46"/>
      <c r="BVW46" s="46"/>
      <c r="BVX46" s="46"/>
      <c r="BVY46" s="46"/>
      <c r="BVZ46" s="46"/>
      <c r="BWA46" s="46"/>
      <c r="BWB46" s="46"/>
      <c r="BWC46" s="46"/>
      <c r="BWD46" s="46"/>
      <c r="BWE46" s="46"/>
      <c r="BWF46" s="46"/>
      <c r="BWG46" s="46"/>
      <c r="BWH46" s="46"/>
      <c r="BWI46" s="46"/>
      <c r="BWJ46" s="46"/>
      <c r="BWK46" s="46"/>
      <c r="BWL46" s="46"/>
      <c r="BWM46" s="46"/>
      <c r="BWN46" s="46"/>
      <c r="BWO46" s="46"/>
      <c r="BWP46" s="46"/>
      <c r="BWQ46" s="46"/>
      <c r="BWR46" s="46"/>
      <c r="BWS46" s="46"/>
      <c r="BWT46" s="46"/>
      <c r="BWU46" s="46"/>
      <c r="BWV46" s="46"/>
      <c r="BWW46" s="46"/>
      <c r="BWX46" s="46"/>
      <c r="BWY46" s="46"/>
      <c r="BWZ46" s="46"/>
      <c r="BXA46" s="46"/>
      <c r="BXB46" s="46"/>
      <c r="BXC46" s="46"/>
      <c r="BXD46" s="46"/>
      <c r="BXE46" s="46"/>
      <c r="BXF46" s="46"/>
      <c r="BXG46" s="46"/>
      <c r="BXH46" s="46"/>
      <c r="BXI46" s="46"/>
      <c r="BXJ46" s="46"/>
      <c r="BXK46" s="46"/>
      <c r="BXL46" s="46"/>
      <c r="BXM46" s="46"/>
      <c r="BXN46" s="46"/>
      <c r="BXO46" s="46"/>
      <c r="BXP46" s="46"/>
      <c r="BXQ46" s="46"/>
      <c r="BXR46" s="46"/>
      <c r="BXS46" s="46"/>
      <c r="BXT46" s="46"/>
      <c r="BXU46" s="46"/>
      <c r="BXV46" s="46"/>
      <c r="BXW46" s="46"/>
      <c r="BXX46" s="46"/>
      <c r="BXY46" s="46"/>
      <c r="BXZ46" s="46"/>
      <c r="BYA46" s="46"/>
      <c r="BYB46" s="46"/>
      <c r="BYC46" s="46"/>
      <c r="BYD46" s="46"/>
      <c r="BYE46" s="46"/>
      <c r="BYF46" s="46"/>
      <c r="BYG46" s="46"/>
      <c r="BYH46" s="46"/>
      <c r="BYI46" s="46"/>
      <c r="BYJ46" s="46"/>
      <c r="BYK46" s="46"/>
      <c r="BYL46" s="46"/>
      <c r="BYM46" s="46"/>
      <c r="BYN46" s="46"/>
      <c r="BYO46" s="46"/>
      <c r="BYP46" s="46"/>
      <c r="BYQ46" s="46"/>
      <c r="BYR46" s="46"/>
      <c r="BYS46" s="46"/>
      <c r="BYT46" s="46"/>
      <c r="BYU46" s="46"/>
      <c r="BYV46" s="46"/>
      <c r="BYW46" s="46"/>
      <c r="BYX46" s="46"/>
      <c r="BYY46" s="46"/>
      <c r="BYZ46" s="46"/>
      <c r="BZA46" s="46"/>
      <c r="BZB46" s="46"/>
      <c r="BZC46" s="46"/>
      <c r="BZD46" s="46"/>
      <c r="BZE46" s="46"/>
      <c r="BZF46" s="46"/>
      <c r="BZG46" s="46"/>
      <c r="BZH46" s="46"/>
      <c r="BZI46" s="46"/>
      <c r="BZJ46" s="46"/>
      <c r="BZK46" s="46"/>
      <c r="BZL46" s="46"/>
      <c r="BZM46" s="46"/>
      <c r="BZN46" s="46"/>
      <c r="BZO46" s="46"/>
      <c r="BZP46" s="46"/>
      <c r="BZQ46" s="46"/>
      <c r="BZR46" s="46"/>
      <c r="BZS46" s="46"/>
      <c r="BZT46" s="46"/>
      <c r="BZU46" s="46"/>
      <c r="BZV46" s="46"/>
      <c r="BZW46" s="46"/>
      <c r="BZX46" s="46"/>
      <c r="BZY46" s="46"/>
      <c r="BZZ46" s="46"/>
      <c r="CAA46" s="46"/>
      <c r="CAB46" s="46"/>
      <c r="CAC46" s="46"/>
      <c r="CAD46" s="46"/>
      <c r="CAE46" s="46"/>
      <c r="CAF46" s="46"/>
      <c r="CAG46" s="46"/>
      <c r="CAH46" s="46"/>
      <c r="CAI46" s="46"/>
      <c r="CAJ46" s="46"/>
      <c r="CAK46" s="46"/>
      <c r="CAL46" s="46"/>
      <c r="CAM46" s="46"/>
      <c r="CAN46" s="46"/>
      <c r="CAO46" s="46"/>
      <c r="CAP46" s="46"/>
      <c r="CAQ46" s="46"/>
      <c r="CAR46" s="46"/>
      <c r="CAS46" s="46"/>
      <c r="CAT46" s="46"/>
      <c r="CAU46" s="46"/>
      <c r="CAV46" s="46"/>
      <c r="CAW46" s="46"/>
      <c r="CAX46" s="46"/>
      <c r="CAY46" s="46"/>
      <c r="CAZ46" s="46"/>
      <c r="CBA46" s="46"/>
      <c r="CBB46" s="46"/>
      <c r="CBC46" s="46"/>
      <c r="CBD46" s="46"/>
      <c r="CBE46" s="46"/>
      <c r="CBF46" s="46"/>
      <c r="CBG46" s="46"/>
      <c r="CBH46" s="46"/>
      <c r="CBI46" s="46"/>
      <c r="CBJ46" s="46"/>
      <c r="CBK46" s="46"/>
      <c r="CBL46" s="46"/>
      <c r="CBM46" s="46"/>
      <c r="CBN46" s="46"/>
      <c r="CBO46" s="46"/>
      <c r="CBP46" s="46"/>
      <c r="CBQ46" s="46"/>
      <c r="CBR46" s="46"/>
      <c r="CBS46" s="46"/>
      <c r="CBT46" s="46"/>
      <c r="CBU46" s="46"/>
      <c r="CBV46" s="46"/>
      <c r="CBW46" s="46"/>
      <c r="CBX46" s="46"/>
      <c r="CBY46" s="46"/>
      <c r="CBZ46" s="46"/>
      <c r="CCA46" s="46"/>
      <c r="CCB46" s="46"/>
      <c r="CCC46" s="46"/>
      <c r="CCD46" s="46"/>
      <c r="CCE46" s="46"/>
      <c r="CCF46" s="46"/>
      <c r="CCG46" s="46"/>
      <c r="CCH46" s="46"/>
      <c r="CCI46" s="46"/>
      <c r="CCJ46" s="46"/>
      <c r="CCK46" s="46"/>
      <c r="CCL46" s="46"/>
      <c r="CCM46" s="46"/>
      <c r="CCN46" s="46"/>
      <c r="CCO46" s="46"/>
      <c r="CCP46" s="46"/>
      <c r="CCQ46" s="46"/>
      <c r="CCR46" s="46"/>
      <c r="CCS46" s="46"/>
      <c r="CCT46" s="46"/>
      <c r="CCU46" s="46"/>
      <c r="CCV46" s="46"/>
      <c r="CCW46" s="46"/>
      <c r="CCX46" s="46"/>
      <c r="CCY46" s="46"/>
      <c r="CCZ46" s="46"/>
      <c r="CDA46" s="46"/>
      <c r="CDB46" s="46"/>
      <c r="CDC46" s="46"/>
      <c r="CDD46" s="46"/>
      <c r="CDE46" s="46"/>
      <c r="CDF46" s="46"/>
      <c r="CDG46" s="46"/>
      <c r="CDH46" s="46"/>
      <c r="CDI46" s="46"/>
      <c r="CDJ46" s="46"/>
      <c r="CDK46" s="46"/>
      <c r="CDL46" s="46"/>
      <c r="CDM46" s="46"/>
      <c r="CDN46" s="46"/>
      <c r="CDO46" s="46"/>
      <c r="CDP46" s="46"/>
      <c r="CDQ46" s="46"/>
      <c r="CDR46" s="46"/>
      <c r="CDS46" s="46"/>
      <c r="CDT46" s="46"/>
      <c r="CDU46" s="46"/>
      <c r="CDV46" s="46"/>
      <c r="CDW46" s="46"/>
      <c r="CDX46" s="46"/>
      <c r="CDY46" s="46"/>
      <c r="CDZ46" s="46"/>
      <c r="CEA46" s="46"/>
      <c r="CEB46" s="46"/>
      <c r="CEC46" s="46"/>
      <c r="CED46" s="46"/>
      <c r="CEE46" s="46"/>
      <c r="CEF46" s="46"/>
      <c r="CEG46" s="46"/>
      <c r="CEH46" s="46"/>
      <c r="CEI46" s="46"/>
      <c r="CEJ46" s="46"/>
      <c r="CEK46" s="46"/>
      <c r="CEL46" s="46"/>
      <c r="CEM46" s="46"/>
      <c r="CEN46" s="46"/>
      <c r="CEO46" s="46"/>
      <c r="CEP46" s="46"/>
      <c r="CEQ46" s="46"/>
      <c r="CER46" s="46"/>
      <c r="CES46" s="46"/>
      <c r="CET46" s="46"/>
      <c r="CEU46" s="46"/>
      <c r="CEV46" s="46"/>
      <c r="CEW46" s="46"/>
      <c r="CEX46" s="46"/>
      <c r="CEY46" s="46"/>
      <c r="CEZ46" s="46"/>
      <c r="CFA46" s="46"/>
      <c r="CFB46" s="46"/>
      <c r="CFC46" s="46"/>
      <c r="CFD46" s="46"/>
      <c r="CFE46" s="46"/>
      <c r="CFF46" s="46"/>
      <c r="CFG46" s="46"/>
      <c r="CFH46" s="46"/>
      <c r="CFI46" s="46"/>
      <c r="CFJ46" s="46"/>
      <c r="CFK46" s="46"/>
      <c r="CFL46" s="46"/>
      <c r="CFM46" s="46"/>
      <c r="CFN46" s="46"/>
      <c r="CFO46" s="46"/>
      <c r="CFP46" s="46"/>
      <c r="CFQ46" s="46"/>
      <c r="CFR46" s="46"/>
      <c r="CFS46" s="46"/>
      <c r="CFT46" s="46"/>
      <c r="CFU46" s="46"/>
      <c r="CFV46" s="46"/>
      <c r="CFW46" s="46"/>
      <c r="CFX46" s="46"/>
      <c r="CFY46" s="46"/>
      <c r="CFZ46" s="46"/>
      <c r="CGA46" s="46"/>
      <c r="CGB46" s="46"/>
      <c r="CGC46" s="46"/>
      <c r="CGD46" s="46"/>
      <c r="CGE46" s="46"/>
      <c r="CGF46" s="46"/>
      <c r="CGG46" s="46"/>
      <c r="CGH46" s="46"/>
      <c r="CGI46" s="46"/>
      <c r="CGJ46" s="46"/>
      <c r="CGK46" s="46"/>
      <c r="CGL46" s="46"/>
      <c r="CGM46" s="46"/>
      <c r="CGN46" s="46"/>
      <c r="CGO46" s="46"/>
      <c r="CGP46" s="46"/>
      <c r="CGQ46" s="46"/>
      <c r="CGR46" s="46"/>
      <c r="CGS46" s="46"/>
      <c r="CGT46" s="46"/>
      <c r="CGU46" s="46"/>
      <c r="CGV46" s="46"/>
      <c r="CGW46" s="46"/>
      <c r="CGX46" s="46"/>
      <c r="CGY46" s="46"/>
      <c r="CGZ46" s="46"/>
      <c r="CHA46" s="46"/>
      <c r="CHB46" s="46"/>
      <c r="CHC46" s="46"/>
      <c r="CHD46" s="46"/>
      <c r="CHE46" s="46"/>
      <c r="CHF46" s="46"/>
      <c r="CHG46" s="46"/>
      <c r="CHH46" s="46"/>
      <c r="CHI46" s="46"/>
      <c r="CHJ46" s="46"/>
      <c r="CHK46" s="46"/>
      <c r="CHL46" s="46"/>
      <c r="CHM46" s="46"/>
      <c r="CHN46" s="46"/>
      <c r="CHO46" s="46"/>
      <c r="CHP46" s="46"/>
      <c r="CHQ46" s="46"/>
      <c r="CHR46" s="46"/>
      <c r="CHS46" s="46"/>
      <c r="CHT46" s="46"/>
      <c r="CHU46" s="46"/>
      <c r="CHV46" s="46"/>
      <c r="CHW46" s="46"/>
      <c r="CHX46" s="46"/>
      <c r="CHY46" s="46"/>
      <c r="CHZ46" s="46"/>
      <c r="CIA46" s="46"/>
      <c r="CIB46" s="46"/>
      <c r="CIC46" s="46"/>
      <c r="CID46" s="46"/>
      <c r="CIE46" s="46"/>
      <c r="CIF46" s="46"/>
      <c r="CIG46" s="46"/>
      <c r="CIH46" s="46"/>
      <c r="CII46" s="46"/>
      <c r="CIJ46" s="46"/>
      <c r="CIK46" s="46"/>
      <c r="CIL46" s="46"/>
      <c r="CIM46" s="46"/>
      <c r="CIN46" s="46"/>
      <c r="CIO46" s="46"/>
      <c r="CIP46" s="46"/>
      <c r="CIQ46" s="46"/>
      <c r="CIR46" s="46"/>
      <c r="CIS46" s="46"/>
      <c r="CIT46" s="46"/>
      <c r="CIU46" s="46"/>
      <c r="CIV46" s="46"/>
      <c r="CIW46" s="46"/>
      <c r="CIX46" s="46"/>
      <c r="CIY46" s="46"/>
      <c r="CIZ46" s="46"/>
      <c r="CJA46" s="46"/>
      <c r="CJB46" s="46"/>
      <c r="CJC46" s="46"/>
      <c r="CJD46" s="46"/>
      <c r="CJE46" s="46"/>
      <c r="CJF46" s="46"/>
      <c r="CJG46" s="46"/>
      <c r="CJH46" s="46"/>
      <c r="CJI46" s="46"/>
      <c r="CJJ46" s="46"/>
      <c r="CJK46" s="46"/>
      <c r="CJL46" s="46"/>
      <c r="CJM46" s="46"/>
      <c r="CJN46" s="46"/>
      <c r="CJO46" s="46"/>
      <c r="CJP46" s="46"/>
      <c r="CJQ46" s="46"/>
      <c r="CJR46" s="46"/>
      <c r="CJS46" s="46"/>
      <c r="CJT46" s="46"/>
      <c r="CJU46" s="46"/>
      <c r="CJV46" s="46"/>
      <c r="CJW46" s="46"/>
      <c r="CJX46" s="46"/>
      <c r="CJY46" s="46"/>
      <c r="CJZ46" s="46"/>
      <c r="CKA46" s="46"/>
      <c r="CKB46" s="46"/>
      <c r="CKC46" s="46"/>
      <c r="CKD46" s="46"/>
      <c r="CKE46" s="46"/>
      <c r="CKF46" s="46"/>
      <c r="CKG46" s="46"/>
      <c r="CKH46" s="46"/>
      <c r="CKI46" s="46"/>
      <c r="CKJ46" s="46"/>
      <c r="CKK46" s="46"/>
      <c r="CKL46" s="46"/>
      <c r="CKM46" s="46"/>
      <c r="CKN46" s="46"/>
      <c r="CKO46" s="46"/>
      <c r="CKP46" s="46"/>
      <c r="CKQ46" s="46"/>
      <c r="CKR46" s="46"/>
      <c r="CKS46" s="46"/>
      <c r="CKT46" s="46"/>
      <c r="CKU46" s="46"/>
      <c r="CKV46" s="46"/>
      <c r="CKW46" s="46"/>
      <c r="CKX46" s="46"/>
      <c r="CKY46" s="46"/>
      <c r="CKZ46" s="46"/>
      <c r="CLA46" s="46"/>
      <c r="CLB46" s="46"/>
      <c r="CLC46" s="46"/>
      <c r="CLD46" s="46"/>
      <c r="CLE46" s="46"/>
      <c r="CLF46" s="46"/>
      <c r="CLG46" s="46"/>
      <c r="CLH46" s="46"/>
      <c r="CLI46" s="46"/>
      <c r="CLJ46" s="46"/>
      <c r="CLK46" s="46"/>
      <c r="CLL46" s="46"/>
      <c r="CLM46" s="46"/>
      <c r="CLN46" s="46"/>
      <c r="CLO46" s="46"/>
      <c r="CLP46" s="46"/>
      <c r="CLQ46" s="46"/>
      <c r="CLR46" s="46"/>
      <c r="CLS46" s="46"/>
      <c r="CLT46" s="46"/>
      <c r="CLU46" s="46"/>
      <c r="CLV46" s="46"/>
      <c r="CLW46" s="46"/>
      <c r="CLX46" s="46"/>
      <c r="CLY46" s="46"/>
      <c r="CLZ46" s="46"/>
      <c r="CMA46" s="46"/>
      <c r="CMB46" s="46"/>
      <c r="CMC46" s="46"/>
      <c r="CMD46" s="46"/>
      <c r="CME46" s="46"/>
      <c r="CMF46" s="46"/>
      <c r="CMG46" s="46"/>
      <c r="CMH46" s="46"/>
      <c r="CMI46" s="46"/>
      <c r="CMJ46" s="46"/>
      <c r="CMK46" s="46"/>
      <c r="CML46" s="46"/>
      <c r="CMM46" s="46"/>
      <c r="CMN46" s="46"/>
      <c r="CMO46" s="46"/>
      <c r="CMP46" s="46"/>
      <c r="CMQ46" s="46"/>
      <c r="CMR46" s="46"/>
      <c r="CMS46" s="46"/>
      <c r="CMT46" s="46"/>
      <c r="CMU46" s="46"/>
      <c r="CMV46" s="46"/>
      <c r="CMW46" s="46"/>
      <c r="CMX46" s="46"/>
      <c r="CMY46" s="46"/>
      <c r="CMZ46" s="46"/>
      <c r="CNA46" s="46"/>
      <c r="CNB46" s="46"/>
      <c r="CNC46" s="46"/>
      <c r="CND46" s="46"/>
      <c r="CNE46" s="46"/>
      <c r="CNF46" s="46"/>
      <c r="CNG46" s="46"/>
      <c r="CNH46" s="46"/>
      <c r="CNI46" s="46"/>
      <c r="CNJ46" s="46"/>
      <c r="CNK46" s="46"/>
      <c r="CNL46" s="46"/>
      <c r="CNM46" s="46"/>
      <c r="CNN46" s="46"/>
      <c r="CNO46" s="46"/>
      <c r="CNP46" s="46"/>
      <c r="CNQ46" s="46"/>
      <c r="CNR46" s="46"/>
      <c r="CNS46" s="46"/>
      <c r="CNT46" s="46"/>
      <c r="CNU46" s="46"/>
      <c r="CNV46" s="46"/>
      <c r="CNW46" s="46"/>
      <c r="CNX46" s="46"/>
      <c r="CNY46" s="46"/>
      <c r="CNZ46" s="46"/>
      <c r="COA46" s="46"/>
      <c r="COB46" s="46"/>
      <c r="COC46" s="46"/>
      <c r="COD46" s="46"/>
      <c r="COE46" s="46"/>
      <c r="COF46" s="46"/>
      <c r="COG46" s="46"/>
      <c r="COH46" s="46"/>
      <c r="COI46" s="46"/>
      <c r="COJ46" s="46"/>
      <c r="COK46" s="46"/>
      <c r="COL46" s="46"/>
      <c r="COM46" s="46"/>
      <c r="CON46" s="46"/>
      <c r="COO46" s="46"/>
      <c r="COP46" s="46"/>
      <c r="COQ46" s="46"/>
      <c r="COR46" s="46"/>
      <c r="COS46" s="46"/>
      <c r="COT46" s="46"/>
      <c r="COU46" s="46"/>
      <c r="COV46" s="46"/>
      <c r="COW46" s="46"/>
      <c r="COX46" s="46"/>
      <c r="COY46" s="46"/>
      <c r="COZ46" s="46"/>
      <c r="CPA46" s="46"/>
      <c r="CPB46" s="46"/>
      <c r="CPC46" s="46"/>
      <c r="CPD46" s="46"/>
      <c r="CPE46" s="46"/>
      <c r="CPF46" s="46"/>
      <c r="CPG46" s="46"/>
      <c r="CPH46" s="46"/>
      <c r="CPI46" s="46"/>
      <c r="CPJ46" s="46"/>
      <c r="CPK46" s="46"/>
      <c r="CPL46" s="46"/>
      <c r="CPM46" s="46"/>
      <c r="CPN46" s="46"/>
      <c r="CPO46" s="46"/>
      <c r="CPP46" s="46"/>
      <c r="CPQ46" s="46"/>
      <c r="CPR46" s="46"/>
      <c r="CPS46" s="46"/>
      <c r="CPT46" s="46"/>
      <c r="CPU46" s="46"/>
      <c r="CPV46" s="46"/>
      <c r="CPW46" s="46"/>
      <c r="CPX46" s="46"/>
      <c r="CPY46" s="46"/>
      <c r="CPZ46" s="46"/>
      <c r="CQA46" s="46"/>
      <c r="CQB46" s="46"/>
      <c r="CQC46" s="46"/>
      <c r="CQD46" s="46"/>
      <c r="CQE46" s="46"/>
      <c r="CQF46" s="46"/>
      <c r="CQG46" s="46"/>
      <c r="CQH46" s="46"/>
      <c r="CQI46" s="46"/>
      <c r="CQJ46" s="46"/>
      <c r="CQK46" s="46"/>
      <c r="CQL46" s="46"/>
      <c r="CQM46" s="46"/>
      <c r="CQN46" s="46"/>
      <c r="CQO46" s="46"/>
      <c r="CQP46" s="46"/>
      <c r="CQQ46" s="46"/>
      <c r="CQR46" s="46"/>
      <c r="CQS46" s="46"/>
      <c r="CQT46" s="46"/>
      <c r="CQU46" s="46"/>
      <c r="CQV46" s="46"/>
      <c r="CQW46" s="46"/>
      <c r="CQX46" s="46"/>
      <c r="CQY46" s="46"/>
      <c r="CQZ46" s="46"/>
      <c r="CRA46" s="46"/>
      <c r="CRB46" s="46"/>
      <c r="CRC46" s="46"/>
      <c r="CRD46" s="46"/>
      <c r="CRE46" s="46"/>
      <c r="CRF46" s="46"/>
      <c r="CRG46" s="46"/>
      <c r="CRH46" s="46"/>
      <c r="CRI46" s="46"/>
      <c r="CRJ46" s="46"/>
      <c r="CRK46" s="46"/>
      <c r="CRL46" s="46"/>
      <c r="CRM46" s="46"/>
      <c r="CRN46" s="46"/>
      <c r="CRO46" s="46"/>
      <c r="CRP46" s="46"/>
      <c r="CRQ46" s="46"/>
      <c r="CRR46" s="46"/>
      <c r="CRS46" s="46"/>
      <c r="CRT46" s="46"/>
      <c r="CRU46" s="46"/>
      <c r="CRV46" s="46"/>
      <c r="CRW46" s="46"/>
      <c r="CRX46" s="46"/>
      <c r="CRY46" s="46"/>
      <c r="CRZ46" s="46"/>
      <c r="CSA46" s="46"/>
      <c r="CSB46" s="46"/>
      <c r="CSC46" s="46"/>
      <c r="CSD46" s="46"/>
      <c r="CSE46" s="46"/>
      <c r="CSF46" s="46"/>
      <c r="CSG46" s="46"/>
      <c r="CSH46" s="46"/>
      <c r="CSI46" s="46"/>
      <c r="CSJ46" s="46"/>
      <c r="CSK46" s="46"/>
      <c r="CSL46" s="46"/>
      <c r="CSM46" s="46"/>
      <c r="CSN46" s="46"/>
      <c r="CSO46" s="46"/>
      <c r="CSP46" s="46"/>
      <c r="CSQ46" s="46"/>
      <c r="CSR46" s="46"/>
      <c r="CSS46" s="46"/>
      <c r="CST46" s="46"/>
      <c r="CSU46" s="46"/>
      <c r="CSV46" s="46"/>
      <c r="CSW46" s="46"/>
      <c r="CSX46" s="46"/>
      <c r="CSY46" s="46"/>
      <c r="CSZ46" s="46"/>
      <c r="CTA46" s="46"/>
      <c r="CTB46" s="46"/>
      <c r="CTC46" s="46"/>
      <c r="CTD46" s="46"/>
      <c r="CTE46" s="46"/>
      <c r="CTF46" s="46"/>
      <c r="CTG46" s="46"/>
      <c r="CTH46" s="46"/>
      <c r="CTI46" s="46"/>
      <c r="CTJ46" s="46"/>
      <c r="CTK46" s="46"/>
      <c r="CTL46" s="46"/>
      <c r="CTM46" s="46"/>
      <c r="CTN46" s="46"/>
      <c r="CTO46" s="46"/>
      <c r="CTP46" s="46"/>
      <c r="CTQ46" s="46"/>
      <c r="CTR46" s="46"/>
      <c r="CTS46" s="46"/>
      <c r="CTT46" s="46"/>
      <c r="CTU46" s="46"/>
      <c r="CTV46" s="46"/>
      <c r="CTW46" s="46"/>
      <c r="CTX46" s="46"/>
      <c r="CTY46" s="46"/>
      <c r="CTZ46" s="46"/>
      <c r="CUA46" s="46"/>
      <c r="CUB46" s="46"/>
      <c r="CUC46" s="46"/>
      <c r="CUD46" s="46"/>
      <c r="CUE46" s="46"/>
      <c r="CUF46" s="46"/>
      <c r="CUG46" s="46"/>
      <c r="CUH46" s="46"/>
      <c r="CUI46" s="46"/>
      <c r="CUJ46" s="46"/>
      <c r="CUK46" s="46"/>
      <c r="CUL46" s="46"/>
      <c r="CUM46" s="46"/>
      <c r="CUN46" s="46"/>
      <c r="CUO46" s="46"/>
      <c r="CUP46" s="46"/>
      <c r="CUQ46" s="46"/>
      <c r="CUR46" s="46"/>
      <c r="CUS46" s="46"/>
      <c r="CUT46" s="46"/>
      <c r="CUU46" s="46"/>
      <c r="CUV46" s="46"/>
      <c r="CUW46" s="46"/>
      <c r="CUX46" s="46"/>
      <c r="CUY46" s="46"/>
      <c r="CUZ46" s="46"/>
      <c r="CVA46" s="46"/>
      <c r="CVB46" s="46"/>
      <c r="CVC46" s="46"/>
      <c r="CVD46" s="46"/>
      <c r="CVE46" s="46"/>
      <c r="CVF46" s="46"/>
      <c r="CVG46" s="46"/>
      <c r="CVH46" s="46"/>
      <c r="CVI46" s="46"/>
      <c r="CVJ46" s="46"/>
      <c r="CVK46" s="46"/>
      <c r="CVL46" s="46"/>
      <c r="CVM46" s="46"/>
      <c r="CVN46" s="46"/>
      <c r="CVO46" s="46"/>
      <c r="CVP46" s="46"/>
      <c r="CVQ46" s="46"/>
      <c r="CVR46" s="46"/>
      <c r="CVS46" s="46"/>
      <c r="CVT46" s="46"/>
      <c r="CVU46" s="46"/>
      <c r="CVV46" s="46"/>
      <c r="CVW46" s="46"/>
      <c r="CVX46" s="46"/>
      <c r="CVY46" s="46"/>
      <c r="CVZ46" s="46"/>
      <c r="CWA46" s="46"/>
      <c r="CWB46" s="46"/>
      <c r="CWC46" s="46"/>
      <c r="CWD46" s="46"/>
      <c r="CWE46" s="46"/>
      <c r="CWF46" s="46"/>
      <c r="CWG46" s="46"/>
      <c r="CWH46" s="46"/>
      <c r="CWI46" s="46"/>
      <c r="CWJ46" s="46"/>
      <c r="CWK46" s="46"/>
      <c r="CWL46" s="46"/>
      <c r="CWM46" s="46"/>
      <c r="CWN46" s="46"/>
      <c r="CWO46" s="46"/>
      <c r="CWP46" s="46"/>
      <c r="CWQ46" s="46"/>
      <c r="CWR46" s="46"/>
      <c r="CWS46" s="46"/>
      <c r="CWT46" s="46"/>
      <c r="CWU46" s="46"/>
      <c r="CWV46" s="46"/>
      <c r="CWW46" s="46"/>
      <c r="CWX46" s="46"/>
      <c r="CWY46" s="46"/>
      <c r="CWZ46" s="46"/>
      <c r="CXA46" s="46"/>
      <c r="CXB46" s="46"/>
      <c r="CXC46" s="46"/>
      <c r="CXD46" s="46"/>
      <c r="CXE46" s="46"/>
      <c r="CXF46" s="46"/>
      <c r="CXG46" s="46"/>
      <c r="CXH46" s="46"/>
      <c r="CXI46" s="46"/>
      <c r="CXJ46" s="46"/>
      <c r="CXK46" s="46"/>
      <c r="CXL46" s="46"/>
      <c r="CXM46" s="46"/>
      <c r="CXN46" s="46"/>
      <c r="CXO46" s="46"/>
      <c r="CXP46" s="46"/>
      <c r="CXQ46" s="46"/>
      <c r="CXR46" s="46"/>
      <c r="CXS46" s="46"/>
      <c r="CXT46" s="46"/>
      <c r="CXU46" s="46"/>
      <c r="CXV46" s="46"/>
      <c r="CXW46" s="46"/>
      <c r="CXX46" s="46"/>
      <c r="CXY46" s="46"/>
      <c r="CXZ46" s="46"/>
      <c r="CYA46" s="46"/>
      <c r="CYB46" s="46"/>
      <c r="CYC46" s="46"/>
      <c r="CYD46" s="46"/>
      <c r="CYE46" s="46"/>
      <c r="CYF46" s="46"/>
      <c r="CYG46" s="46"/>
      <c r="CYH46" s="46"/>
      <c r="CYI46" s="46"/>
      <c r="CYJ46" s="46"/>
      <c r="CYK46" s="46"/>
      <c r="CYL46" s="46"/>
      <c r="CYM46" s="46"/>
      <c r="CYN46" s="46"/>
      <c r="CYO46" s="46"/>
      <c r="CYP46" s="46"/>
      <c r="CYQ46" s="46"/>
      <c r="CYR46" s="46"/>
      <c r="CYS46" s="46"/>
      <c r="CYT46" s="46"/>
      <c r="CYU46" s="46"/>
      <c r="CYV46" s="46"/>
      <c r="CYW46" s="46"/>
      <c r="CYX46" s="46"/>
      <c r="CYY46" s="46"/>
      <c r="CYZ46" s="46"/>
      <c r="CZA46" s="46"/>
      <c r="CZB46" s="46"/>
      <c r="CZC46" s="46"/>
      <c r="CZD46" s="46"/>
      <c r="CZE46" s="46"/>
      <c r="CZF46" s="46"/>
      <c r="CZG46" s="46"/>
      <c r="CZH46" s="46"/>
      <c r="CZI46" s="46"/>
      <c r="CZJ46" s="46"/>
      <c r="CZK46" s="46"/>
      <c r="CZL46" s="46"/>
      <c r="CZM46" s="46"/>
      <c r="CZN46" s="46"/>
      <c r="CZO46" s="46"/>
      <c r="CZP46" s="46"/>
      <c r="CZQ46" s="46"/>
      <c r="CZR46" s="46"/>
      <c r="CZS46" s="46"/>
      <c r="CZT46" s="46"/>
      <c r="CZU46" s="46"/>
      <c r="CZV46" s="46"/>
      <c r="CZW46" s="46"/>
      <c r="CZX46" s="46"/>
      <c r="CZY46" s="46"/>
      <c r="CZZ46" s="46"/>
      <c r="DAA46" s="46"/>
      <c r="DAB46" s="46"/>
      <c r="DAC46" s="46"/>
      <c r="DAD46" s="46"/>
      <c r="DAE46" s="46"/>
      <c r="DAF46" s="46"/>
      <c r="DAG46" s="46"/>
      <c r="DAH46" s="46"/>
      <c r="DAI46" s="46"/>
      <c r="DAJ46" s="46"/>
      <c r="DAK46" s="46"/>
      <c r="DAL46" s="46"/>
      <c r="DAM46" s="46"/>
      <c r="DAN46" s="46"/>
      <c r="DAO46" s="46"/>
      <c r="DAP46" s="46"/>
      <c r="DAQ46" s="46"/>
      <c r="DAR46" s="46"/>
      <c r="DAS46" s="46"/>
      <c r="DAT46" s="46"/>
      <c r="DAU46" s="46"/>
      <c r="DAV46" s="46"/>
      <c r="DAW46" s="46"/>
      <c r="DAX46" s="46"/>
      <c r="DAY46" s="46"/>
      <c r="DAZ46" s="46"/>
      <c r="DBA46" s="46"/>
      <c r="DBB46" s="46"/>
      <c r="DBC46" s="46"/>
      <c r="DBD46" s="46"/>
      <c r="DBE46" s="46"/>
      <c r="DBF46" s="46"/>
      <c r="DBG46" s="46"/>
      <c r="DBH46" s="46"/>
      <c r="DBI46" s="46"/>
      <c r="DBJ46" s="46"/>
      <c r="DBK46" s="46"/>
      <c r="DBL46" s="46"/>
      <c r="DBM46" s="46"/>
      <c r="DBN46" s="46"/>
      <c r="DBO46" s="46"/>
      <c r="DBP46" s="46"/>
      <c r="DBQ46" s="46"/>
      <c r="DBR46" s="46"/>
      <c r="DBS46" s="46"/>
      <c r="DBT46" s="46"/>
      <c r="DBU46" s="46"/>
      <c r="DBV46" s="46"/>
      <c r="DBW46" s="46"/>
      <c r="DBX46" s="46"/>
      <c r="DBY46" s="46"/>
      <c r="DBZ46" s="46"/>
      <c r="DCA46" s="46"/>
      <c r="DCB46" s="46"/>
      <c r="DCC46" s="46"/>
      <c r="DCD46" s="46"/>
      <c r="DCE46" s="46"/>
      <c r="DCF46" s="46"/>
      <c r="DCG46" s="46"/>
      <c r="DCH46" s="46"/>
      <c r="DCI46" s="46"/>
      <c r="DCJ46" s="46"/>
      <c r="DCK46" s="46"/>
      <c r="DCL46" s="46"/>
      <c r="DCM46" s="46"/>
      <c r="DCN46" s="46"/>
      <c r="DCO46" s="46"/>
      <c r="DCP46" s="46"/>
      <c r="DCQ46" s="46"/>
      <c r="DCR46" s="46"/>
      <c r="DCS46" s="46"/>
      <c r="DCT46" s="46"/>
      <c r="DCU46" s="46"/>
      <c r="DCV46" s="46"/>
      <c r="DCW46" s="46"/>
      <c r="DCX46" s="46"/>
      <c r="DCY46" s="46"/>
      <c r="DCZ46" s="46"/>
      <c r="DDA46" s="46"/>
      <c r="DDB46" s="46"/>
      <c r="DDC46" s="46"/>
      <c r="DDD46" s="46"/>
      <c r="DDE46" s="46"/>
      <c r="DDF46" s="46"/>
      <c r="DDG46" s="46"/>
      <c r="DDH46" s="46"/>
      <c r="DDI46" s="46"/>
      <c r="DDJ46" s="46"/>
      <c r="DDK46" s="46"/>
      <c r="DDL46" s="46"/>
      <c r="DDM46" s="46"/>
      <c r="DDN46" s="46"/>
      <c r="DDO46" s="46"/>
      <c r="DDP46" s="46"/>
      <c r="DDQ46" s="46"/>
      <c r="DDR46" s="46"/>
      <c r="DDS46" s="46"/>
      <c r="DDT46" s="46"/>
      <c r="DDU46" s="46"/>
      <c r="DDV46" s="46"/>
      <c r="DDW46" s="46"/>
      <c r="DDX46" s="46"/>
      <c r="DDY46" s="46"/>
      <c r="DDZ46" s="46"/>
      <c r="DEA46" s="46"/>
      <c r="DEB46" s="46"/>
      <c r="DEC46" s="46"/>
      <c r="DED46" s="46"/>
      <c r="DEE46" s="46"/>
      <c r="DEF46" s="46"/>
      <c r="DEG46" s="46"/>
      <c r="DEH46" s="46"/>
      <c r="DEI46" s="46"/>
      <c r="DEJ46" s="46"/>
      <c r="DEK46" s="46"/>
      <c r="DEL46" s="46"/>
      <c r="DEM46" s="46"/>
      <c r="DEN46" s="46"/>
      <c r="DEO46" s="46"/>
      <c r="DEP46" s="46"/>
      <c r="DEQ46" s="46"/>
      <c r="DER46" s="46"/>
      <c r="DES46" s="46"/>
      <c r="DET46" s="46"/>
      <c r="DEU46" s="46"/>
      <c r="DEV46" s="46"/>
      <c r="DEW46" s="46"/>
      <c r="DEX46" s="46"/>
      <c r="DEY46" s="46"/>
      <c r="DEZ46" s="46"/>
      <c r="DFA46" s="46"/>
      <c r="DFB46" s="46"/>
      <c r="DFC46" s="46"/>
      <c r="DFD46" s="46"/>
      <c r="DFE46" s="46"/>
      <c r="DFF46" s="46"/>
      <c r="DFG46" s="46"/>
      <c r="DFH46" s="46"/>
      <c r="DFI46" s="46"/>
      <c r="DFJ46" s="46"/>
      <c r="DFK46" s="46"/>
      <c r="DFL46" s="46"/>
      <c r="DFM46" s="46"/>
      <c r="DFN46" s="46"/>
      <c r="DFO46" s="46"/>
      <c r="DFP46" s="46"/>
      <c r="DFQ46" s="46"/>
      <c r="DFR46" s="46"/>
      <c r="DFS46" s="46"/>
      <c r="DFT46" s="46"/>
      <c r="DFU46" s="46"/>
      <c r="DFV46" s="46"/>
      <c r="DFW46" s="46"/>
      <c r="DFX46" s="46"/>
      <c r="DFY46" s="46"/>
      <c r="DFZ46" s="46"/>
      <c r="DGA46" s="46"/>
      <c r="DGB46" s="46"/>
      <c r="DGC46" s="46"/>
      <c r="DGD46" s="46"/>
      <c r="DGE46" s="46"/>
      <c r="DGF46" s="46"/>
      <c r="DGG46" s="46"/>
      <c r="DGH46" s="46"/>
      <c r="DGI46" s="46"/>
      <c r="DGJ46" s="46"/>
      <c r="DGK46" s="46"/>
      <c r="DGL46" s="46"/>
      <c r="DGM46" s="46"/>
      <c r="DGN46" s="46"/>
      <c r="DGO46" s="46"/>
      <c r="DGP46" s="46"/>
      <c r="DGQ46" s="46"/>
      <c r="DGR46" s="46"/>
      <c r="DGS46" s="46"/>
      <c r="DGT46" s="46"/>
      <c r="DGU46" s="46"/>
      <c r="DGV46" s="46"/>
      <c r="DGW46" s="46"/>
      <c r="DGX46" s="46"/>
      <c r="DGY46" s="46"/>
      <c r="DGZ46" s="46"/>
      <c r="DHA46" s="46"/>
      <c r="DHB46" s="46"/>
      <c r="DHC46" s="46"/>
      <c r="DHD46" s="46"/>
      <c r="DHE46" s="46"/>
      <c r="DHF46" s="46"/>
      <c r="DHG46" s="46"/>
      <c r="DHH46" s="46"/>
      <c r="DHI46" s="46"/>
      <c r="DHJ46" s="46"/>
      <c r="DHK46" s="46"/>
      <c r="DHL46" s="46"/>
      <c r="DHM46" s="46"/>
      <c r="DHN46" s="46"/>
      <c r="DHO46" s="46"/>
      <c r="DHP46" s="46"/>
      <c r="DHQ46" s="46"/>
      <c r="DHR46" s="46"/>
      <c r="DHS46" s="46"/>
      <c r="DHT46" s="46"/>
      <c r="DHU46" s="46"/>
      <c r="DHV46" s="46"/>
      <c r="DHW46" s="46"/>
      <c r="DHX46" s="46"/>
      <c r="DHY46" s="46"/>
      <c r="DHZ46" s="46"/>
      <c r="DIA46" s="46"/>
      <c r="DIB46" s="46"/>
      <c r="DIC46" s="46"/>
      <c r="DID46" s="46"/>
      <c r="DIE46" s="46"/>
      <c r="DIF46" s="46"/>
      <c r="DIG46" s="46"/>
      <c r="DIH46" s="46"/>
      <c r="DII46" s="46"/>
      <c r="DIJ46" s="46"/>
      <c r="DIK46" s="46"/>
      <c r="DIL46" s="46"/>
      <c r="DIM46" s="46"/>
      <c r="DIN46" s="46"/>
      <c r="DIO46" s="46"/>
      <c r="DIP46" s="46"/>
      <c r="DIQ46" s="46"/>
      <c r="DIR46" s="46"/>
      <c r="DIS46" s="46"/>
      <c r="DIT46" s="46"/>
      <c r="DIU46" s="46"/>
      <c r="DIV46" s="46"/>
      <c r="DIW46" s="46"/>
      <c r="DIX46" s="46"/>
      <c r="DIY46" s="46"/>
      <c r="DIZ46" s="46"/>
      <c r="DJA46" s="46"/>
      <c r="DJB46" s="46"/>
      <c r="DJC46" s="46"/>
      <c r="DJD46" s="46"/>
      <c r="DJE46" s="46"/>
      <c r="DJF46" s="46"/>
      <c r="DJG46" s="46"/>
      <c r="DJH46" s="46"/>
      <c r="DJI46" s="46"/>
      <c r="DJJ46" s="46"/>
      <c r="DJK46" s="46"/>
      <c r="DJL46" s="46"/>
      <c r="DJM46" s="46"/>
      <c r="DJN46" s="46"/>
      <c r="DJO46" s="46"/>
      <c r="DJP46" s="46"/>
      <c r="DJQ46" s="46"/>
      <c r="DJR46" s="46"/>
      <c r="DJS46" s="46"/>
      <c r="DJT46" s="46"/>
      <c r="DJU46" s="46"/>
      <c r="DJV46" s="46"/>
      <c r="DJW46" s="46"/>
      <c r="DJX46" s="46"/>
      <c r="DJY46" s="46"/>
      <c r="DJZ46" s="46"/>
      <c r="DKA46" s="46"/>
      <c r="DKB46" s="46"/>
      <c r="DKC46" s="46"/>
      <c r="DKD46" s="46"/>
      <c r="DKE46" s="46"/>
      <c r="DKF46" s="46"/>
      <c r="DKG46" s="46"/>
      <c r="DKH46" s="46"/>
      <c r="DKI46" s="46"/>
      <c r="DKJ46" s="46"/>
      <c r="DKK46" s="46"/>
      <c r="DKL46" s="46"/>
      <c r="DKM46" s="46"/>
      <c r="DKN46" s="46"/>
      <c r="DKO46" s="46"/>
      <c r="DKP46" s="46"/>
      <c r="DKQ46" s="46"/>
      <c r="DKR46" s="46"/>
      <c r="DKS46" s="46"/>
      <c r="DKT46" s="46"/>
      <c r="DKU46" s="46"/>
      <c r="DKV46" s="46"/>
      <c r="DKW46" s="46"/>
      <c r="DKX46" s="46"/>
      <c r="DKY46" s="46"/>
      <c r="DKZ46" s="46"/>
      <c r="DLA46" s="46"/>
      <c r="DLB46" s="46"/>
      <c r="DLC46" s="46"/>
      <c r="DLD46" s="46"/>
      <c r="DLE46" s="46"/>
      <c r="DLF46" s="46"/>
      <c r="DLG46" s="46"/>
      <c r="DLH46" s="46"/>
      <c r="DLI46" s="46"/>
      <c r="DLJ46" s="46"/>
      <c r="DLK46" s="46"/>
      <c r="DLL46" s="46"/>
      <c r="DLM46" s="46"/>
      <c r="DLN46" s="46"/>
      <c r="DLO46" s="46"/>
      <c r="DLP46" s="46"/>
      <c r="DLQ46" s="46"/>
      <c r="DLR46" s="46"/>
      <c r="DLS46" s="46"/>
      <c r="DLT46" s="46"/>
      <c r="DLU46" s="46"/>
      <c r="DLV46" s="46"/>
      <c r="DLW46" s="46"/>
      <c r="DLX46" s="46"/>
      <c r="DLY46" s="46"/>
      <c r="DLZ46" s="46"/>
      <c r="DMA46" s="46"/>
      <c r="DMB46" s="46"/>
      <c r="DMC46" s="46"/>
      <c r="DMD46" s="46"/>
      <c r="DME46" s="46"/>
      <c r="DMF46" s="46"/>
      <c r="DMG46" s="46"/>
      <c r="DMH46" s="46"/>
      <c r="DMI46" s="46"/>
      <c r="DMJ46" s="46"/>
      <c r="DMK46" s="46"/>
      <c r="DML46" s="46"/>
      <c r="DMM46" s="46"/>
      <c r="DMN46" s="46"/>
      <c r="DMO46" s="46"/>
      <c r="DMP46" s="46"/>
      <c r="DMQ46" s="46"/>
      <c r="DMR46" s="46"/>
      <c r="DMS46" s="46"/>
      <c r="DMT46" s="46"/>
      <c r="DMU46" s="46"/>
      <c r="DMV46" s="46"/>
      <c r="DMW46" s="46"/>
      <c r="DMX46" s="46"/>
      <c r="DMY46" s="46"/>
      <c r="DMZ46" s="46"/>
      <c r="DNA46" s="46"/>
      <c r="DNB46" s="46"/>
      <c r="DNC46" s="46"/>
      <c r="DND46" s="46"/>
      <c r="DNE46" s="46"/>
      <c r="DNF46" s="46"/>
      <c r="DNG46" s="46"/>
      <c r="DNH46" s="46"/>
      <c r="DNI46" s="46"/>
      <c r="DNJ46" s="46"/>
      <c r="DNK46" s="46"/>
      <c r="DNL46" s="46"/>
      <c r="DNM46" s="46"/>
      <c r="DNN46" s="46"/>
      <c r="DNO46" s="46"/>
      <c r="DNP46" s="46"/>
      <c r="DNQ46" s="46"/>
      <c r="DNR46" s="46"/>
      <c r="DNS46" s="46"/>
      <c r="DNT46" s="46"/>
      <c r="DNU46" s="46"/>
      <c r="DNV46" s="46"/>
      <c r="DNW46" s="46"/>
      <c r="DNX46" s="46"/>
      <c r="DNY46" s="46"/>
      <c r="DNZ46" s="46"/>
      <c r="DOA46" s="46"/>
      <c r="DOB46" s="46"/>
      <c r="DOC46" s="46"/>
      <c r="DOD46" s="46"/>
      <c r="DOE46" s="46"/>
      <c r="DOF46" s="46"/>
      <c r="DOG46" s="46"/>
      <c r="DOH46" s="46"/>
      <c r="DOI46" s="46"/>
      <c r="DOJ46" s="46"/>
      <c r="DOK46" s="46"/>
      <c r="DOL46" s="46"/>
      <c r="DOM46" s="46"/>
      <c r="DON46" s="46"/>
      <c r="DOO46" s="46"/>
      <c r="DOP46" s="46"/>
      <c r="DOQ46" s="46"/>
      <c r="DOR46" s="46"/>
      <c r="DOS46" s="46"/>
      <c r="DOT46" s="46"/>
      <c r="DOU46" s="46"/>
      <c r="DOV46" s="46"/>
      <c r="DOW46" s="46"/>
      <c r="DOX46" s="46"/>
      <c r="DOY46" s="46"/>
      <c r="DOZ46" s="46"/>
      <c r="DPA46" s="46"/>
      <c r="DPB46" s="46"/>
      <c r="DPC46" s="46"/>
      <c r="DPD46" s="46"/>
      <c r="DPE46" s="46"/>
      <c r="DPF46" s="46"/>
      <c r="DPG46" s="46"/>
      <c r="DPH46" s="46"/>
      <c r="DPI46" s="46"/>
      <c r="DPJ46" s="46"/>
      <c r="DPK46" s="46"/>
      <c r="DPL46" s="46"/>
      <c r="DPM46" s="46"/>
      <c r="DPN46" s="46"/>
      <c r="DPO46" s="46"/>
      <c r="DPP46" s="46"/>
      <c r="DPQ46" s="46"/>
      <c r="DPR46" s="46"/>
      <c r="DPS46" s="46"/>
      <c r="DPT46" s="46"/>
      <c r="DPU46" s="46"/>
      <c r="DPV46" s="46"/>
      <c r="DPW46" s="46"/>
      <c r="DPX46" s="46"/>
      <c r="DPY46" s="46"/>
      <c r="DPZ46" s="46"/>
      <c r="DQA46" s="46"/>
      <c r="DQB46" s="46"/>
      <c r="DQC46" s="46"/>
      <c r="DQD46" s="46"/>
      <c r="DQE46" s="46"/>
      <c r="DQF46" s="46"/>
      <c r="DQG46" s="46"/>
      <c r="DQH46" s="46"/>
      <c r="DQI46" s="46"/>
      <c r="DQJ46" s="46"/>
      <c r="DQK46" s="46"/>
      <c r="DQL46" s="46"/>
      <c r="DQM46" s="46"/>
      <c r="DQN46" s="46"/>
      <c r="DQO46" s="46"/>
      <c r="DQP46" s="46"/>
      <c r="DQQ46" s="46"/>
      <c r="DQR46" s="46"/>
      <c r="DQS46" s="46"/>
      <c r="DQT46" s="46"/>
      <c r="DQU46" s="46"/>
      <c r="DQV46" s="46"/>
      <c r="DQW46" s="46"/>
      <c r="DQX46" s="46"/>
      <c r="DQY46" s="46"/>
      <c r="DQZ46" s="46"/>
      <c r="DRA46" s="46"/>
      <c r="DRB46" s="46"/>
      <c r="DRC46" s="46"/>
      <c r="DRD46" s="46"/>
      <c r="DRE46" s="46"/>
      <c r="DRF46" s="46"/>
      <c r="DRG46" s="46"/>
      <c r="DRH46" s="46"/>
      <c r="DRI46" s="46"/>
      <c r="DRJ46" s="46"/>
      <c r="DRK46" s="46"/>
      <c r="DRL46" s="46"/>
      <c r="DRM46" s="46"/>
      <c r="DRN46" s="46"/>
      <c r="DRO46" s="46"/>
      <c r="DRP46" s="46"/>
      <c r="DRQ46" s="46"/>
      <c r="DRR46" s="46"/>
      <c r="DRS46" s="46"/>
      <c r="DRT46" s="46"/>
      <c r="DRU46" s="46"/>
      <c r="DRV46" s="46"/>
      <c r="DRW46" s="46"/>
      <c r="DRX46" s="46"/>
      <c r="DRY46" s="46"/>
      <c r="DRZ46" s="46"/>
      <c r="DSA46" s="46"/>
      <c r="DSB46" s="46"/>
      <c r="DSC46" s="46"/>
      <c r="DSD46" s="46"/>
      <c r="DSE46" s="46"/>
      <c r="DSF46" s="46"/>
      <c r="DSG46" s="46"/>
      <c r="DSH46" s="46"/>
      <c r="DSI46" s="46"/>
      <c r="DSJ46" s="46"/>
      <c r="DSK46" s="46"/>
      <c r="DSL46" s="46"/>
      <c r="DSM46" s="46"/>
      <c r="DSN46" s="46"/>
      <c r="DSO46" s="46"/>
      <c r="DSP46" s="46"/>
      <c r="DSQ46" s="46"/>
      <c r="DSR46" s="46"/>
      <c r="DSS46" s="46"/>
      <c r="DST46" s="46"/>
      <c r="DSU46" s="46"/>
      <c r="DSV46" s="46"/>
      <c r="DSW46" s="46"/>
      <c r="DSX46" s="46"/>
      <c r="DSY46" s="46"/>
      <c r="DSZ46" s="46"/>
      <c r="DTA46" s="46"/>
      <c r="DTB46" s="46"/>
      <c r="DTC46" s="46"/>
      <c r="DTD46" s="46"/>
      <c r="DTE46" s="46"/>
      <c r="DTF46" s="46"/>
      <c r="DTG46" s="46"/>
      <c r="DTH46" s="46"/>
      <c r="DTI46" s="46"/>
      <c r="DTJ46" s="46"/>
      <c r="DTK46" s="46"/>
      <c r="DTL46" s="46"/>
      <c r="DTM46" s="46"/>
      <c r="DTN46" s="46"/>
      <c r="DTO46" s="46"/>
      <c r="DTP46" s="46"/>
      <c r="DTQ46" s="46"/>
      <c r="DTR46" s="46"/>
      <c r="DTS46" s="46"/>
      <c r="DTT46" s="46"/>
      <c r="DTU46" s="46"/>
      <c r="DTV46" s="46"/>
      <c r="DTW46" s="46"/>
      <c r="DTX46" s="46"/>
      <c r="DTY46" s="46"/>
      <c r="DTZ46" s="46"/>
      <c r="DUA46" s="46"/>
      <c r="DUB46" s="46"/>
      <c r="DUC46" s="46"/>
      <c r="DUD46" s="46"/>
      <c r="DUE46" s="46"/>
      <c r="DUF46" s="46"/>
      <c r="DUG46" s="46"/>
      <c r="DUH46" s="46"/>
      <c r="DUI46" s="46"/>
      <c r="DUJ46" s="46"/>
      <c r="DUK46" s="46"/>
      <c r="DUL46" s="46"/>
      <c r="DUM46" s="46"/>
      <c r="DUN46" s="46"/>
      <c r="DUO46" s="46"/>
      <c r="DUP46" s="46"/>
      <c r="DUQ46" s="46"/>
      <c r="DUR46" s="46"/>
      <c r="DUS46" s="46"/>
      <c r="DUT46" s="46"/>
      <c r="DUU46" s="46"/>
      <c r="DUV46" s="46"/>
      <c r="DUW46" s="46"/>
      <c r="DUX46" s="46"/>
      <c r="DUY46" s="46"/>
      <c r="DUZ46" s="46"/>
      <c r="DVA46" s="46"/>
      <c r="DVB46" s="46"/>
      <c r="DVC46" s="46"/>
      <c r="DVD46" s="46"/>
      <c r="DVE46" s="46"/>
      <c r="DVF46" s="46"/>
      <c r="DVG46" s="46"/>
      <c r="DVH46" s="46"/>
      <c r="DVI46" s="46"/>
      <c r="DVJ46" s="46"/>
      <c r="DVK46" s="46"/>
      <c r="DVL46" s="46"/>
      <c r="DVM46" s="46"/>
      <c r="DVN46" s="46"/>
      <c r="DVO46" s="46"/>
      <c r="DVP46" s="46"/>
      <c r="DVQ46" s="46"/>
      <c r="DVR46" s="46"/>
      <c r="DVS46" s="46"/>
      <c r="DVT46" s="46"/>
      <c r="DVU46" s="46"/>
      <c r="DVV46" s="46"/>
      <c r="DVW46" s="46"/>
      <c r="DVX46" s="46"/>
      <c r="DVY46" s="46"/>
      <c r="DVZ46" s="46"/>
      <c r="DWA46" s="46"/>
      <c r="DWB46" s="46"/>
      <c r="DWC46" s="46"/>
      <c r="DWD46" s="46"/>
      <c r="DWE46" s="46"/>
      <c r="DWF46" s="46"/>
      <c r="DWG46" s="46"/>
      <c r="DWH46" s="46"/>
      <c r="DWI46" s="46"/>
      <c r="DWJ46" s="46"/>
      <c r="DWK46" s="46"/>
      <c r="DWL46" s="46"/>
      <c r="DWM46" s="46"/>
      <c r="DWN46" s="46"/>
      <c r="DWO46" s="46"/>
      <c r="DWP46" s="46"/>
      <c r="DWQ46" s="46"/>
      <c r="DWR46" s="46"/>
      <c r="DWS46" s="46"/>
      <c r="DWT46" s="46"/>
      <c r="DWU46" s="46"/>
      <c r="DWV46" s="46"/>
      <c r="DWW46" s="46"/>
      <c r="DWX46" s="46"/>
      <c r="DWY46" s="46"/>
      <c r="DWZ46" s="46"/>
      <c r="DXA46" s="46"/>
      <c r="DXB46" s="46"/>
      <c r="DXC46" s="46"/>
      <c r="DXD46" s="46"/>
      <c r="DXE46" s="46"/>
      <c r="DXF46" s="46"/>
      <c r="DXG46" s="46"/>
      <c r="DXH46" s="46"/>
      <c r="DXI46" s="46"/>
      <c r="DXJ46" s="46"/>
      <c r="DXK46" s="46"/>
      <c r="DXL46" s="46"/>
      <c r="DXM46" s="46"/>
      <c r="DXN46" s="46"/>
      <c r="DXO46" s="46"/>
      <c r="DXP46" s="46"/>
      <c r="DXQ46" s="46"/>
      <c r="DXR46" s="46"/>
      <c r="DXS46" s="46"/>
      <c r="DXT46" s="46"/>
      <c r="DXU46" s="46"/>
      <c r="DXV46" s="46"/>
      <c r="DXW46" s="46"/>
      <c r="DXX46" s="46"/>
      <c r="DXY46" s="46"/>
      <c r="DXZ46" s="46"/>
      <c r="DYA46" s="46"/>
      <c r="DYB46" s="46"/>
      <c r="DYC46" s="46"/>
      <c r="DYD46" s="46"/>
      <c r="DYE46" s="46"/>
      <c r="DYF46" s="46"/>
      <c r="DYG46" s="46"/>
      <c r="DYH46" s="46"/>
      <c r="DYI46" s="46"/>
      <c r="DYJ46" s="46"/>
      <c r="DYK46" s="46"/>
      <c r="DYL46" s="46"/>
      <c r="DYM46" s="46"/>
      <c r="DYN46" s="46"/>
      <c r="DYO46" s="46"/>
      <c r="DYP46" s="46"/>
      <c r="DYQ46" s="46"/>
      <c r="DYR46" s="46"/>
      <c r="DYS46" s="46"/>
      <c r="DYT46" s="46"/>
      <c r="DYU46" s="46"/>
      <c r="DYV46" s="46"/>
      <c r="DYW46" s="46"/>
      <c r="DYX46" s="46"/>
      <c r="DYY46" s="46"/>
      <c r="DYZ46" s="46"/>
      <c r="DZA46" s="46"/>
      <c r="DZB46" s="46"/>
      <c r="DZC46" s="46"/>
      <c r="DZD46" s="46"/>
      <c r="DZE46" s="46"/>
      <c r="DZF46" s="46"/>
      <c r="DZG46" s="46"/>
      <c r="DZH46" s="46"/>
      <c r="DZI46" s="46"/>
      <c r="DZJ46" s="46"/>
      <c r="DZK46" s="46"/>
      <c r="DZL46" s="46"/>
      <c r="DZM46" s="46"/>
      <c r="DZN46" s="46"/>
      <c r="DZO46" s="46"/>
      <c r="DZP46" s="46"/>
      <c r="DZQ46" s="46"/>
      <c r="DZR46" s="46"/>
      <c r="DZS46" s="46"/>
      <c r="DZT46" s="46"/>
      <c r="DZU46" s="46"/>
      <c r="DZV46" s="46"/>
      <c r="DZW46" s="46"/>
      <c r="DZX46" s="46"/>
      <c r="DZY46" s="46"/>
      <c r="DZZ46" s="46"/>
      <c r="EAA46" s="46"/>
      <c r="EAB46" s="46"/>
      <c r="EAC46" s="46"/>
      <c r="EAD46" s="46"/>
      <c r="EAE46" s="46"/>
      <c r="EAF46" s="46"/>
      <c r="EAG46" s="46"/>
      <c r="EAH46" s="46"/>
      <c r="EAI46" s="46"/>
      <c r="EAJ46" s="46"/>
      <c r="EAK46" s="46"/>
      <c r="EAL46" s="46"/>
      <c r="EAM46" s="46"/>
      <c r="EAN46" s="46"/>
      <c r="EAO46" s="46"/>
      <c r="EAP46" s="46"/>
      <c r="EAQ46" s="46"/>
      <c r="EAR46" s="46"/>
      <c r="EAS46" s="46"/>
      <c r="EAT46" s="46"/>
      <c r="EAU46" s="46"/>
      <c r="EAV46" s="46"/>
      <c r="EAW46" s="46"/>
      <c r="EAX46" s="46"/>
      <c r="EAY46" s="46"/>
      <c r="EAZ46" s="46"/>
      <c r="EBA46" s="46"/>
      <c r="EBB46" s="46"/>
      <c r="EBC46" s="46"/>
      <c r="EBD46" s="46"/>
      <c r="EBE46" s="46"/>
      <c r="EBF46" s="46"/>
      <c r="EBG46" s="46"/>
      <c r="EBH46" s="46"/>
      <c r="EBI46" s="46"/>
      <c r="EBJ46" s="46"/>
      <c r="EBK46" s="46"/>
      <c r="EBL46" s="46"/>
      <c r="EBM46" s="46"/>
      <c r="EBN46" s="46"/>
      <c r="EBO46" s="46"/>
      <c r="EBP46" s="46"/>
      <c r="EBQ46" s="46"/>
      <c r="EBR46" s="46"/>
      <c r="EBS46" s="46"/>
      <c r="EBT46" s="46"/>
      <c r="EBU46" s="46"/>
      <c r="EBV46" s="46"/>
      <c r="EBW46" s="46"/>
      <c r="EBX46" s="46"/>
      <c r="EBY46" s="46"/>
      <c r="EBZ46" s="46"/>
      <c r="ECA46" s="46"/>
      <c r="ECB46" s="46"/>
      <c r="ECC46" s="46"/>
      <c r="ECD46" s="46"/>
      <c r="ECE46" s="46"/>
      <c r="ECF46" s="46"/>
      <c r="ECG46" s="46"/>
      <c r="ECH46" s="46"/>
      <c r="ECI46" s="46"/>
      <c r="ECJ46" s="46"/>
      <c r="ECK46" s="46"/>
      <c r="ECL46" s="46"/>
      <c r="ECM46" s="46"/>
      <c r="ECN46" s="46"/>
      <c r="ECO46" s="46"/>
      <c r="ECP46" s="46"/>
      <c r="ECQ46" s="46"/>
      <c r="ECR46" s="46"/>
      <c r="ECS46" s="46"/>
      <c r="ECT46" s="46"/>
      <c r="ECU46" s="46"/>
      <c r="ECV46" s="46"/>
      <c r="ECW46" s="46"/>
      <c r="ECX46" s="46"/>
      <c r="ECY46" s="46"/>
      <c r="ECZ46" s="46"/>
      <c r="EDA46" s="46"/>
      <c r="EDB46" s="46"/>
      <c r="EDC46" s="46"/>
      <c r="EDD46" s="46"/>
      <c r="EDE46" s="46"/>
      <c r="EDF46" s="46"/>
      <c r="EDG46" s="46"/>
      <c r="EDH46" s="46"/>
      <c r="EDI46" s="46"/>
      <c r="EDJ46" s="46"/>
      <c r="EDK46" s="46"/>
      <c r="EDL46" s="46"/>
      <c r="EDM46" s="46"/>
      <c r="EDN46" s="46"/>
      <c r="EDO46" s="46"/>
      <c r="EDP46" s="46"/>
      <c r="EDQ46" s="46"/>
      <c r="EDR46" s="46"/>
      <c r="EDS46" s="46"/>
      <c r="EDT46" s="46"/>
      <c r="EDU46" s="46"/>
      <c r="EDV46" s="46"/>
      <c r="EDW46" s="46"/>
      <c r="EDX46" s="46"/>
      <c r="EDY46" s="46"/>
      <c r="EDZ46" s="46"/>
      <c r="EEA46" s="46"/>
      <c r="EEB46" s="46"/>
      <c r="EEC46" s="46"/>
      <c r="EED46" s="46"/>
      <c r="EEE46" s="46"/>
      <c r="EEF46" s="46"/>
      <c r="EEG46" s="46"/>
      <c r="EEH46" s="46"/>
      <c r="EEI46" s="46"/>
      <c r="EEJ46" s="46"/>
      <c r="EEK46" s="46"/>
      <c r="EEL46" s="46"/>
      <c r="EEM46" s="46"/>
      <c r="EEN46" s="46"/>
      <c r="EEO46" s="46"/>
      <c r="EEP46" s="46"/>
      <c r="EEQ46" s="46"/>
      <c r="EER46" s="46"/>
      <c r="EES46" s="46"/>
      <c r="EET46" s="46"/>
      <c r="EEU46" s="46"/>
      <c r="EEV46" s="46"/>
      <c r="EEW46" s="46"/>
      <c r="EEX46" s="46"/>
      <c r="EEY46" s="46"/>
      <c r="EEZ46" s="46"/>
      <c r="EFA46" s="46"/>
      <c r="EFB46" s="46"/>
      <c r="EFC46" s="46"/>
      <c r="EFD46" s="46"/>
      <c r="EFE46" s="46"/>
      <c r="EFF46" s="46"/>
      <c r="EFG46" s="46"/>
      <c r="EFH46" s="46"/>
      <c r="EFI46" s="46"/>
      <c r="EFJ46" s="46"/>
      <c r="EFK46" s="46"/>
      <c r="EFL46" s="46"/>
      <c r="EFM46" s="46"/>
      <c r="EFN46" s="46"/>
      <c r="EFO46" s="46"/>
      <c r="EFP46" s="46"/>
      <c r="EFQ46" s="46"/>
      <c r="EFR46" s="46"/>
      <c r="EFS46" s="46"/>
      <c r="EFT46" s="46"/>
      <c r="EFU46" s="46"/>
      <c r="EFV46" s="46"/>
      <c r="EFW46" s="46"/>
      <c r="EFX46" s="46"/>
      <c r="EFY46" s="46"/>
      <c r="EFZ46" s="46"/>
      <c r="EGA46" s="46"/>
      <c r="EGB46" s="46"/>
      <c r="EGC46" s="46"/>
      <c r="EGD46" s="46"/>
      <c r="EGE46" s="46"/>
      <c r="EGF46" s="46"/>
      <c r="EGG46" s="46"/>
      <c r="EGH46" s="46"/>
      <c r="EGI46" s="46"/>
      <c r="EGJ46" s="46"/>
      <c r="EGK46" s="46"/>
      <c r="EGL46" s="46"/>
      <c r="EGM46" s="46"/>
      <c r="EGN46" s="46"/>
      <c r="EGO46" s="46"/>
      <c r="EGP46" s="46"/>
      <c r="EGQ46" s="46"/>
      <c r="EGR46" s="46"/>
      <c r="EGS46" s="46"/>
      <c r="EGT46" s="46"/>
      <c r="EGU46" s="46"/>
      <c r="EGV46" s="46"/>
      <c r="EGW46" s="46"/>
      <c r="EGX46" s="46"/>
      <c r="EGY46" s="46"/>
      <c r="EGZ46" s="46"/>
      <c r="EHA46" s="46"/>
      <c r="EHB46" s="46"/>
      <c r="EHC46" s="46"/>
      <c r="EHD46" s="46"/>
      <c r="EHE46" s="46"/>
      <c r="EHF46" s="46"/>
      <c r="EHG46" s="46"/>
      <c r="EHH46" s="46"/>
      <c r="EHI46" s="46"/>
      <c r="EHJ46" s="46"/>
      <c r="EHK46" s="46"/>
      <c r="EHL46" s="46"/>
      <c r="EHM46" s="46"/>
      <c r="EHN46" s="46"/>
      <c r="EHO46" s="46"/>
      <c r="EHP46" s="46"/>
      <c r="EHQ46" s="46"/>
      <c r="EHR46" s="46"/>
      <c r="EHS46" s="46"/>
      <c r="EHT46" s="46"/>
      <c r="EHU46" s="46"/>
      <c r="EHV46" s="46"/>
      <c r="EHW46" s="46"/>
      <c r="EHX46" s="46"/>
      <c r="EHY46" s="46"/>
      <c r="EHZ46" s="46"/>
      <c r="EIA46" s="46"/>
      <c r="EIB46" s="46"/>
      <c r="EIC46" s="46"/>
      <c r="EID46" s="46"/>
      <c r="EIE46" s="46"/>
      <c r="EIF46" s="46"/>
      <c r="EIG46" s="46"/>
      <c r="EIH46" s="46"/>
      <c r="EII46" s="46"/>
      <c r="EIJ46" s="46"/>
      <c r="EIK46" s="46"/>
      <c r="EIL46" s="46"/>
      <c r="EIM46" s="46"/>
      <c r="EIN46" s="46"/>
      <c r="EIO46" s="46"/>
      <c r="EIP46" s="46"/>
      <c r="EIQ46" s="46"/>
      <c r="EIR46" s="46"/>
      <c r="EIS46" s="46"/>
      <c r="EIT46" s="46"/>
      <c r="EIU46" s="46"/>
      <c r="EIV46" s="46"/>
      <c r="EIW46" s="46"/>
      <c r="EIX46" s="46"/>
      <c r="EIY46" s="46"/>
      <c r="EIZ46" s="46"/>
      <c r="EJA46" s="46"/>
      <c r="EJB46" s="46"/>
      <c r="EJC46" s="46"/>
      <c r="EJD46" s="46"/>
      <c r="EJE46" s="46"/>
      <c r="EJF46" s="46"/>
      <c r="EJG46" s="46"/>
      <c r="EJH46" s="46"/>
      <c r="EJI46" s="46"/>
      <c r="EJJ46" s="46"/>
      <c r="EJK46" s="46"/>
      <c r="EJL46" s="46"/>
      <c r="EJM46" s="46"/>
      <c r="EJN46" s="46"/>
      <c r="EJO46" s="46"/>
      <c r="EJP46" s="46"/>
      <c r="EJQ46" s="46"/>
      <c r="EJR46" s="46"/>
      <c r="EJS46" s="46"/>
      <c r="EJT46" s="46"/>
      <c r="EJU46" s="46"/>
      <c r="EJV46" s="46"/>
      <c r="EJW46" s="46"/>
      <c r="EJX46" s="46"/>
      <c r="EJY46" s="46"/>
      <c r="EJZ46" s="46"/>
      <c r="EKA46" s="46"/>
      <c r="EKB46" s="46"/>
      <c r="EKC46" s="46"/>
      <c r="EKD46" s="46"/>
      <c r="EKE46" s="46"/>
      <c r="EKF46" s="46"/>
      <c r="EKG46" s="46"/>
      <c r="EKH46" s="46"/>
      <c r="EKI46" s="46"/>
      <c r="EKJ46" s="46"/>
      <c r="EKK46" s="46"/>
      <c r="EKL46" s="46"/>
      <c r="EKM46" s="46"/>
      <c r="EKN46" s="46"/>
      <c r="EKO46" s="46"/>
      <c r="EKP46" s="46"/>
      <c r="EKQ46" s="46"/>
      <c r="EKR46" s="46"/>
      <c r="EKS46" s="46"/>
      <c r="EKT46" s="46"/>
      <c r="EKU46" s="46"/>
      <c r="EKV46" s="46"/>
      <c r="EKW46" s="46"/>
      <c r="EKX46" s="46"/>
      <c r="EKY46" s="46"/>
      <c r="EKZ46" s="46"/>
      <c r="ELA46" s="46"/>
      <c r="ELB46" s="46"/>
      <c r="ELC46" s="46"/>
      <c r="ELD46" s="46"/>
      <c r="ELE46" s="46"/>
      <c r="ELF46" s="46"/>
      <c r="ELG46" s="46"/>
      <c r="ELH46" s="46"/>
      <c r="ELI46" s="46"/>
      <c r="ELJ46" s="46"/>
      <c r="ELK46" s="46"/>
      <c r="ELL46" s="46"/>
      <c r="ELM46" s="46"/>
      <c r="ELN46" s="46"/>
      <c r="ELO46" s="46"/>
      <c r="ELP46" s="46"/>
      <c r="ELQ46" s="46"/>
      <c r="ELR46" s="46"/>
      <c r="ELS46" s="46"/>
      <c r="ELT46" s="46"/>
      <c r="ELU46" s="46"/>
      <c r="ELV46" s="46"/>
      <c r="ELW46" s="46"/>
      <c r="ELX46" s="46"/>
      <c r="ELY46" s="46"/>
      <c r="ELZ46" s="46"/>
      <c r="EMA46" s="46"/>
      <c r="EMB46" s="46"/>
      <c r="EMC46" s="46"/>
      <c r="EMD46" s="46"/>
      <c r="EME46" s="46"/>
      <c r="EMF46" s="46"/>
      <c r="EMG46" s="46"/>
      <c r="EMH46" s="46"/>
      <c r="EMI46" s="46"/>
      <c r="EMJ46" s="46"/>
      <c r="EMK46" s="46"/>
      <c r="EML46" s="46"/>
      <c r="EMM46" s="46"/>
      <c r="EMN46" s="46"/>
      <c r="EMO46" s="46"/>
      <c r="EMP46" s="46"/>
      <c r="EMQ46" s="46"/>
      <c r="EMR46" s="46"/>
      <c r="EMS46" s="46"/>
      <c r="EMT46" s="46"/>
      <c r="EMU46" s="46"/>
      <c r="EMV46" s="46"/>
      <c r="EMW46" s="46"/>
      <c r="EMX46" s="46"/>
      <c r="EMY46" s="46"/>
      <c r="EMZ46" s="46"/>
      <c r="ENA46" s="46"/>
      <c r="ENB46" s="46"/>
      <c r="ENC46" s="46"/>
      <c r="END46" s="46"/>
      <c r="ENE46" s="46"/>
      <c r="ENF46" s="46"/>
      <c r="ENG46" s="46"/>
      <c r="ENH46" s="46"/>
      <c r="ENI46" s="46"/>
      <c r="ENJ46" s="46"/>
      <c r="ENK46" s="46"/>
      <c r="ENL46" s="46"/>
      <c r="ENM46" s="46"/>
      <c r="ENN46" s="46"/>
      <c r="ENO46" s="46"/>
      <c r="ENP46" s="46"/>
      <c r="ENQ46" s="46"/>
      <c r="ENR46" s="46"/>
      <c r="ENS46" s="46"/>
      <c r="ENT46" s="46"/>
      <c r="ENU46" s="46"/>
      <c r="ENV46" s="46"/>
      <c r="ENW46" s="46"/>
      <c r="ENX46" s="46"/>
      <c r="ENY46" s="46"/>
      <c r="ENZ46" s="46"/>
      <c r="EOA46" s="46"/>
      <c r="EOB46" s="46"/>
      <c r="EOC46" s="46"/>
      <c r="EOD46" s="46"/>
      <c r="EOE46" s="46"/>
      <c r="EOF46" s="46"/>
      <c r="EOG46" s="46"/>
      <c r="EOH46" s="46"/>
      <c r="EOI46" s="46"/>
      <c r="EOJ46" s="46"/>
      <c r="EOK46" s="46"/>
      <c r="EOL46" s="46"/>
      <c r="EOM46" s="46"/>
      <c r="EON46" s="46"/>
      <c r="EOO46" s="46"/>
      <c r="EOP46" s="46"/>
      <c r="EOQ46" s="46"/>
      <c r="EOR46" s="46"/>
      <c r="EOS46" s="46"/>
      <c r="EOT46" s="46"/>
      <c r="EOU46" s="46"/>
      <c r="EOV46" s="46"/>
      <c r="EOW46" s="46"/>
      <c r="EOX46" s="46"/>
      <c r="EOY46" s="46"/>
      <c r="EOZ46" s="46"/>
      <c r="EPA46" s="46"/>
      <c r="EPB46" s="46"/>
      <c r="EPC46" s="46"/>
      <c r="EPD46" s="46"/>
      <c r="EPE46" s="46"/>
      <c r="EPF46" s="46"/>
      <c r="EPG46" s="46"/>
      <c r="EPH46" s="46"/>
      <c r="EPI46" s="46"/>
      <c r="EPJ46" s="46"/>
      <c r="EPK46" s="46"/>
      <c r="EPL46" s="46"/>
      <c r="EPM46" s="46"/>
      <c r="EPN46" s="46"/>
      <c r="EPO46" s="46"/>
      <c r="EPP46" s="46"/>
      <c r="EPQ46" s="46"/>
      <c r="EPR46" s="46"/>
      <c r="EPS46" s="46"/>
      <c r="EPT46" s="46"/>
      <c r="EPU46" s="46"/>
      <c r="EPV46" s="46"/>
      <c r="EPW46" s="46"/>
      <c r="EPX46" s="46"/>
      <c r="EPY46" s="46"/>
      <c r="EPZ46" s="46"/>
      <c r="EQA46" s="46"/>
      <c r="EQB46" s="46"/>
      <c r="EQC46" s="46"/>
      <c r="EQD46" s="46"/>
      <c r="EQE46" s="46"/>
      <c r="EQF46" s="46"/>
      <c r="EQG46" s="46"/>
      <c r="EQH46" s="46"/>
      <c r="EQI46" s="46"/>
      <c r="EQJ46" s="46"/>
      <c r="EQK46" s="46"/>
      <c r="EQL46" s="46"/>
      <c r="EQM46" s="46"/>
      <c r="EQN46" s="46"/>
      <c r="EQO46" s="46"/>
      <c r="EQP46" s="46"/>
      <c r="EQQ46" s="46"/>
      <c r="EQR46" s="46"/>
      <c r="EQS46" s="46"/>
      <c r="EQT46" s="46"/>
      <c r="EQU46" s="46"/>
      <c r="EQV46" s="46"/>
      <c r="EQW46" s="46"/>
      <c r="EQX46" s="46"/>
      <c r="EQY46" s="46"/>
      <c r="EQZ46" s="46"/>
      <c r="ERA46" s="46"/>
      <c r="ERB46" s="46"/>
      <c r="ERC46" s="46"/>
      <c r="ERD46" s="46"/>
      <c r="ERE46" s="46"/>
      <c r="ERF46" s="46"/>
      <c r="ERG46" s="46"/>
      <c r="ERH46" s="46"/>
      <c r="ERI46" s="46"/>
      <c r="ERJ46" s="46"/>
      <c r="ERK46" s="46"/>
      <c r="ERL46" s="46"/>
      <c r="ERM46" s="46"/>
      <c r="ERN46" s="46"/>
      <c r="ERO46" s="46"/>
      <c r="ERP46" s="46"/>
      <c r="ERQ46" s="46"/>
      <c r="ERR46" s="46"/>
      <c r="ERS46" s="46"/>
      <c r="ERT46" s="46"/>
      <c r="ERU46" s="46"/>
      <c r="ERV46" s="46"/>
      <c r="ERW46" s="46"/>
      <c r="ERX46" s="46"/>
      <c r="ERY46" s="46"/>
      <c r="ERZ46" s="46"/>
      <c r="ESA46" s="46"/>
      <c r="ESB46" s="46"/>
      <c r="ESC46" s="46"/>
      <c r="ESD46" s="46"/>
      <c r="ESE46" s="46"/>
      <c r="ESF46" s="46"/>
      <c r="ESG46" s="46"/>
      <c r="ESH46" s="46"/>
      <c r="ESI46" s="46"/>
      <c r="ESJ46" s="46"/>
      <c r="ESK46" s="46"/>
      <c r="ESL46" s="46"/>
      <c r="ESM46" s="46"/>
      <c r="ESN46" s="46"/>
      <c r="ESO46" s="46"/>
      <c r="ESP46" s="46"/>
      <c r="ESQ46" s="46"/>
      <c r="ESR46" s="46"/>
      <c r="ESS46" s="46"/>
      <c r="EST46" s="46"/>
      <c r="ESU46" s="46"/>
      <c r="ESV46" s="46"/>
      <c r="ESW46" s="46"/>
      <c r="ESX46" s="46"/>
      <c r="ESY46" s="46"/>
      <c r="ESZ46" s="46"/>
      <c r="ETA46" s="46"/>
      <c r="ETB46" s="46"/>
      <c r="ETC46" s="46"/>
      <c r="ETD46" s="46"/>
      <c r="ETE46" s="46"/>
      <c r="ETF46" s="46"/>
      <c r="ETG46" s="46"/>
      <c r="ETH46" s="46"/>
      <c r="ETI46" s="46"/>
      <c r="ETJ46" s="46"/>
      <c r="ETK46" s="46"/>
      <c r="ETL46" s="46"/>
      <c r="ETM46" s="46"/>
      <c r="ETN46" s="46"/>
      <c r="ETO46" s="46"/>
      <c r="ETP46" s="46"/>
      <c r="ETQ46" s="46"/>
      <c r="ETR46" s="46"/>
      <c r="ETS46" s="46"/>
      <c r="ETT46" s="46"/>
      <c r="ETU46" s="46"/>
      <c r="ETV46" s="46"/>
      <c r="ETW46" s="46"/>
      <c r="ETX46" s="46"/>
      <c r="ETY46" s="46"/>
      <c r="ETZ46" s="46"/>
      <c r="EUA46" s="46"/>
      <c r="EUB46" s="46"/>
      <c r="EUC46" s="46"/>
      <c r="EUD46" s="46"/>
      <c r="EUE46" s="46"/>
      <c r="EUF46" s="46"/>
      <c r="EUG46" s="46"/>
      <c r="EUH46" s="46"/>
      <c r="EUI46" s="46"/>
      <c r="EUJ46" s="46"/>
      <c r="EUK46" s="46"/>
      <c r="EUL46" s="46"/>
      <c r="EUM46" s="46"/>
      <c r="EUN46" s="46"/>
      <c r="EUO46" s="46"/>
      <c r="EUP46" s="46"/>
      <c r="EUQ46" s="46"/>
      <c r="EUR46" s="46"/>
      <c r="EUS46" s="46"/>
      <c r="EUT46" s="46"/>
      <c r="EUU46" s="46"/>
      <c r="EUV46" s="46"/>
      <c r="EUW46" s="46"/>
      <c r="EUX46" s="46"/>
      <c r="EUY46" s="46"/>
      <c r="EUZ46" s="46"/>
      <c r="EVA46" s="46"/>
      <c r="EVB46" s="46"/>
      <c r="EVC46" s="46"/>
      <c r="EVD46" s="46"/>
      <c r="EVE46" s="46"/>
      <c r="EVF46" s="46"/>
      <c r="EVG46" s="46"/>
      <c r="EVH46" s="46"/>
      <c r="EVI46" s="46"/>
      <c r="EVJ46" s="46"/>
      <c r="EVK46" s="46"/>
      <c r="EVL46" s="46"/>
      <c r="EVM46" s="46"/>
      <c r="EVN46" s="46"/>
      <c r="EVO46" s="46"/>
      <c r="EVP46" s="46"/>
      <c r="EVQ46" s="46"/>
      <c r="EVR46" s="46"/>
      <c r="EVS46" s="46"/>
      <c r="EVT46" s="46"/>
      <c r="EVU46" s="46"/>
      <c r="EVV46" s="46"/>
      <c r="EVW46" s="46"/>
      <c r="EVX46" s="46"/>
      <c r="EVY46" s="46"/>
      <c r="EVZ46" s="46"/>
      <c r="EWA46" s="46"/>
      <c r="EWB46" s="46"/>
      <c r="EWC46" s="46"/>
      <c r="EWD46" s="46"/>
      <c r="EWE46" s="46"/>
      <c r="EWF46" s="46"/>
      <c r="EWG46" s="46"/>
      <c r="EWH46" s="46"/>
      <c r="EWI46" s="46"/>
      <c r="EWJ46" s="46"/>
      <c r="EWK46" s="46"/>
      <c r="EWL46" s="46"/>
      <c r="EWM46" s="46"/>
      <c r="EWN46" s="46"/>
      <c r="EWO46" s="46"/>
      <c r="EWP46" s="46"/>
      <c r="EWQ46" s="46"/>
      <c r="EWR46" s="46"/>
      <c r="EWS46" s="46"/>
      <c r="EWT46" s="46"/>
      <c r="EWU46" s="46"/>
      <c r="EWV46" s="46"/>
      <c r="EWW46" s="46"/>
      <c r="EWX46" s="46"/>
      <c r="EWY46" s="46"/>
      <c r="EWZ46" s="46"/>
      <c r="EXA46" s="46"/>
      <c r="EXB46" s="46"/>
      <c r="EXC46" s="46"/>
      <c r="EXD46" s="46"/>
      <c r="EXE46" s="46"/>
      <c r="EXF46" s="46"/>
      <c r="EXG46" s="46"/>
      <c r="EXH46" s="46"/>
      <c r="EXI46" s="46"/>
      <c r="EXJ46" s="46"/>
      <c r="EXK46" s="46"/>
      <c r="EXL46" s="46"/>
      <c r="EXM46" s="46"/>
      <c r="EXN46" s="46"/>
      <c r="EXO46" s="46"/>
      <c r="EXP46" s="46"/>
      <c r="EXQ46" s="46"/>
      <c r="EXR46" s="46"/>
      <c r="EXS46" s="46"/>
      <c r="EXT46" s="46"/>
      <c r="EXU46" s="46"/>
      <c r="EXV46" s="46"/>
      <c r="EXW46" s="46"/>
      <c r="EXX46" s="46"/>
      <c r="EXY46" s="46"/>
      <c r="EXZ46" s="46"/>
      <c r="EYA46" s="46"/>
      <c r="EYB46" s="46"/>
      <c r="EYC46" s="46"/>
      <c r="EYD46" s="46"/>
      <c r="EYE46" s="46"/>
      <c r="EYF46" s="46"/>
      <c r="EYG46" s="46"/>
      <c r="EYH46" s="46"/>
      <c r="EYI46" s="46"/>
      <c r="EYJ46" s="46"/>
      <c r="EYK46" s="46"/>
      <c r="EYL46" s="46"/>
      <c r="EYM46" s="46"/>
      <c r="EYN46" s="46"/>
      <c r="EYO46" s="46"/>
      <c r="EYP46" s="46"/>
      <c r="EYQ46" s="46"/>
      <c r="EYR46" s="46"/>
      <c r="EYS46" s="46"/>
      <c r="EYT46" s="46"/>
      <c r="EYU46" s="46"/>
      <c r="EYV46" s="46"/>
      <c r="EYW46" s="46"/>
      <c r="EYX46" s="46"/>
      <c r="EYY46" s="46"/>
      <c r="EYZ46" s="46"/>
      <c r="EZA46" s="46"/>
      <c r="EZB46" s="46"/>
      <c r="EZC46" s="46"/>
      <c r="EZD46" s="46"/>
      <c r="EZE46" s="46"/>
      <c r="EZF46" s="46"/>
      <c r="EZG46" s="46"/>
      <c r="EZH46" s="46"/>
      <c r="EZI46" s="46"/>
      <c r="EZJ46" s="46"/>
      <c r="EZK46" s="46"/>
      <c r="EZL46" s="46"/>
      <c r="EZM46" s="46"/>
      <c r="EZN46" s="46"/>
      <c r="EZO46" s="46"/>
      <c r="EZP46" s="46"/>
      <c r="EZQ46" s="46"/>
      <c r="EZR46" s="46"/>
      <c r="EZS46" s="46"/>
      <c r="EZT46" s="46"/>
      <c r="EZU46" s="46"/>
      <c r="EZV46" s="46"/>
      <c r="EZW46" s="46"/>
      <c r="EZX46" s="46"/>
      <c r="EZY46" s="46"/>
      <c r="EZZ46" s="46"/>
      <c r="FAA46" s="46"/>
      <c r="FAB46" s="46"/>
      <c r="FAC46" s="46"/>
      <c r="FAD46" s="46"/>
      <c r="FAE46" s="46"/>
      <c r="FAF46" s="46"/>
      <c r="FAG46" s="46"/>
      <c r="FAH46" s="46"/>
      <c r="FAI46" s="46"/>
      <c r="FAJ46" s="46"/>
      <c r="FAK46" s="46"/>
      <c r="FAL46" s="46"/>
      <c r="FAM46" s="46"/>
      <c r="FAN46" s="46"/>
      <c r="FAO46" s="46"/>
      <c r="FAP46" s="46"/>
      <c r="FAQ46" s="46"/>
      <c r="FAR46" s="46"/>
      <c r="FAS46" s="46"/>
      <c r="FAT46" s="46"/>
      <c r="FAU46" s="46"/>
      <c r="FAV46" s="46"/>
      <c r="FAW46" s="46"/>
      <c r="FAX46" s="46"/>
      <c r="FAY46" s="46"/>
      <c r="FAZ46" s="46"/>
      <c r="FBA46" s="46"/>
      <c r="FBB46" s="46"/>
      <c r="FBC46" s="46"/>
      <c r="FBD46" s="46"/>
      <c r="FBE46" s="46"/>
      <c r="FBF46" s="46"/>
      <c r="FBG46" s="46"/>
      <c r="FBH46" s="46"/>
      <c r="FBI46" s="46"/>
      <c r="FBJ46" s="46"/>
      <c r="FBK46" s="46"/>
      <c r="FBL46" s="46"/>
      <c r="FBM46" s="46"/>
      <c r="FBN46" s="46"/>
      <c r="FBO46" s="46"/>
      <c r="FBP46" s="46"/>
      <c r="FBQ46" s="46"/>
      <c r="FBR46" s="46"/>
      <c r="FBS46" s="46"/>
      <c r="FBT46" s="46"/>
      <c r="FBU46" s="46"/>
      <c r="FBV46" s="46"/>
      <c r="FBW46" s="46"/>
      <c r="FBX46" s="46"/>
      <c r="FBY46" s="46"/>
      <c r="FBZ46" s="46"/>
      <c r="FCA46" s="46"/>
      <c r="FCB46" s="46"/>
      <c r="FCC46" s="46"/>
      <c r="FCD46" s="46"/>
      <c r="FCE46" s="46"/>
      <c r="FCF46" s="46"/>
      <c r="FCG46" s="46"/>
      <c r="FCH46" s="46"/>
      <c r="FCI46" s="46"/>
      <c r="FCJ46" s="46"/>
      <c r="FCK46" s="46"/>
      <c r="FCL46" s="46"/>
      <c r="FCM46" s="46"/>
      <c r="FCN46" s="46"/>
      <c r="FCO46" s="46"/>
      <c r="FCP46" s="46"/>
      <c r="FCQ46" s="46"/>
      <c r="FCR46" s="46"/>
      <c r="FCS46" s="46"/>
      <c r="FCT46" s="46"/>
      <c r="FCU46" s="46"/>
      <c r="FCV46" s="46"/>
      <c r="FCW46" s="46"/>
      <c r="FCX46" s="46"/>
      <c r="FCY46" s="46"/>
      <c r="FCZ46" s="46"/>
      <c r="FDA46" s="46"/>
      <c r="FDB46" s="46"/>
      <c r="FDC46" s="46"/>
      <c r="FDD46" s="46"/>
      <c r="FDE46" s="46"/>
      <c r="FDF46" s="46"/>
      <c r="FDG46" s="46"/>
      <c r="FDH46" s="46"/>
      <c r="FDI46" s="46"/>
      <c r="FDJ46" s="46"/>
      <c r="FDK46" s="46"/>
      <c r="FDL46" s="46"/>
      <c r="FDM46" s="46"/>
      <c r="FDN46" s="46"/>
      <c r="FDO46" s="46"/>
      <c r="FDP46" s="46"/>
      <c r="FDQ46" s="46"/>
      <c r="FDR46" s="46"/>
      <c r="FDS46" s="46"/>
      <c r="FDT46" s="46"/>
      <c r="FDU46" s="46"/>
      <c r="FDV46" s="46"/>
      <c r="FDW46" s="46"/>
      <c r="FDX46" s="46"/>
      <c r="FDY46" s="46"/>
      <c r="FDZ46" s="46"/>
      <c r="FEA46" s="46"/>
      <c r="FEB46" s="46"/>
      <c r="FEC46" s="46"/>
      <c r="FED46" s="46"/>
      <c r="FEE46" s="46"/>
      <c r="FEF46" s="46"/>
      <c r="FEG46" s="46"/>
      <c r="FEH46" s="46"/>
      <c r="FEI46" s="46"/>
      <c r="FEJ46" s="46"/>
      <c r="FEK46" s="46"/>
      <c r="FEL46" s="46"/>
      <c r="FEM46" s="46"/>
      <c r="FEN46" s="46"/>
      <c r="FEO46" s="46"/>
      <c r="FEP46" s="46"/>
      <c r="FEQ46" s="46"/>
      <c r="FER46" s="46"/>
      <c r="FES46" s="46"/>
      <c r="FET46" s="46"/>
      <c r="FEU46" s="46"/>
      <c r="FEV46" s="46"/>
      <c r="FEW46" s="46"/>
      <c r="FEX46" s="46"/>
      <c r="FEY46" s="46"/>
      <c r="FEZ46" s="46"/>
      <c r="FFA46" s="46"/>
      <c r="FFB46" s="46"/>
      <c r="FFC46" s="46"/>
      <c r="FFD46" s="46"/>
      <c r="FFE46" s="46"/>
      <c r="FFF46" s="46"/>
      <c r="FFG46" s="46"/>
      <c r="FFH46" s="46"/>
      <c r="FFI46" s="46"/>
      <c r="FFJ46" s="46"/>
      <c r="FFK46" s="46"/>
      <c r="FFL46" s="46"/>
      <c r="FFM46" s="46"/>
      <c r="FFN46" s="46"/>
      <c r="FFO46" s="46"/>
      <c r="FFP46" s="46"/>
      <c r="FFQ46" s="46"/>
      <c r="FFR46" s="46"/>
      <c r="FFS46" s="46"/>
      <c r="FFT46" s="46"/>
      <c r="FFU46" s="46"/>
      <c r="FFV46" s="46"/>
      <c r="FFW46" s="46"/>
      <c r="FFX46" s="46"/>
      <c r="FFY46" s="46"/>
      <c r="FFZ46" s="46"/>
      <c r="FGA46" s="46"/>
      <c r="FGB46" s="46"/>
      <c r="FGC46" s="46"/>
      <c r="FGD46" s="46"/>
      <c r="FGE46" s="46"/>
      <c r="FGF46" s="46"/>
      <c r="FGG46" s="46"/>
      <c r="FGH46" s="46"/>
      <c r="FGI46" s="46"/>
      <c r="FGJ46" s="46"/>
      <c r="FGK46" s="46"/>
      <c r="FGL46" s="46"/>
      <c r="FGM46" s="46"/>
      <c r="FGN46" s="46"/>
      <c r="FGO46" s="46"/>
      <c r="FGP46" s="46"/>
      <c r="FGQ46" s="46"/>
      <c r="FGR46" s="46"/>
      <c r="FGS46" s="46"/>
      <c r="FGT46" s="46"/>
      <c r="FGU46" s="46"/>
      <c r="FGV46" s="46"/>
      <c r="FGW46" s="46"/>
      <c r="FGX46" s="46"/>
      <c r="FGY46" s="46"/>
      <c r="FGZ46" s="46"/>
      <c r="FHA46" s="46"/>
      <c r="FHB46" s="46"/>
      <c r="FHC46" s="46"/>
      <c r="FHD46" s="46"/>
      <c r="FHE46" s="46"/>
      <c r="FHF46" s="46"/>
      <c r="FHG46" s="46"/>
      <c r="FHH46" s="46"/>
      <c r="FHI46" s="46"/>
      <c r="FHJ46" s="46"/>
      <c r="FHK46" s="46"/>
      <c r="FHL46" s="46"/>
      <c r="FHM46" s="46"/>
      <c r="FHN46" s="46"/>
      <c r="FHO46" s="46"/>
      <c r="FHP46" s="46"/>
      <c r="FHQ46" s="46"/>
      <c r="FHR46" s="46"/>
      <c r="FHS46" s="46"/>
      <c r="FHT46" s="46"/>
      <c r="FHU46" s="46"/>
      <c r="FHV46" s="46"/>
      <c r="FHW46" s="46"/>
      <c r="FHX46" s="46"/>
      <c r="FHY46" s="46"/>
      <c r="FHZ46" s="46"/>
      <c r="FIA46" s="46"/>
      <c r="FIB46" s="46"/>
      <c r="FIC46" s="46"/>
      <c r="FID46" s="46"/>
      <c r="FIE46" s="46"/>
      <c r="FIF46" s="46"/>
      <c r="FIG46" s="46"/>
      <c r="FIH46" s="46"/>
      <c r="FII46" s="46"/>
      <c r="FIJ46" s="46"/>
      <c r="FIK46" s="46"/>
      <c r="FIL46" s="46"/>
      <c r="FIM46" s="46"/>
      <c r="FIN46" s="46"/>
      <c r="FIO46" s="46"/>
      <c r="FIP46" s="46"/>
      <c r="FIQ46" s="46"/>
      <c r="FIR46" s="46"/>
      <c r="FIS46" s="46"/>
      <c r="FIT46" s="46"/>
      <c r="FIU46" s="46"/>
      <c r="FIV46" s="46"/>
      <c r="FIW46" s="46"/>
      <c r="FIX46" s="46"/>
      <c r="FIY46" s="46"/>
      <c r="FIZ46" s="46"/>
      <c r="FJA46" s="46"/>
      <c r="FJB46" s="46"/>
      <c r="FJC46" s="46"/>
      <c r="FJD46" s="46"/>
      <c r="FJE46" s="46"/>
      <c r="FJF46" s="46"/>
      <c r="FJG46" s="46"/>
      <c r="FJH46" s="46"/>
      <c r="FJI46" s="46"/>
      <c r="FJJ46" s="46"/>
      <c r="FJK46" s="46"/>
      <c r="FJL46" s="46"/>
      <c r="FJM46" s="46"/>
      <c r="FJN46" s="46"/>
      <c r="FJO46" s="46"/>
      <c r="FJP46" s="46"/>
      <c r="FJQ46" s="46"/>
      <c r="FJR46" s="46"/>
      <c r="FJS46" s="46"/>
      <c r="FJT46" s="46"/>
      <c r="FJU46" s="46"/>
      <c r="FJV46" s="46"/>
      <c r="FJW46" s="46"/>
      <c r="FJX46" s="46"/>
      <c r="FJY46" s="46"/>
      <c r="FJZ46" s="46"/>
      <c r="FKA46" s="46"/>
      <c r="FKB46" s="46"/>
      <c r="FKC46" s="46"/>
      <c r="FKD46" s="46"/>
      <c r="FKE46" s="46"/>
      <c r="FKF46" s="46"/>
      <c r="FKG46" s="46"/>
      <c r="FKH46" s="46"/>
      <c r="FKI46" s="46"/>
      <c r="FKJ46" s="46"/>
      <c r="FKK46" s="46"/>
      <c r="FKL46" s="46"/>
      <c r="FKM46" s="46"/>
      <c r="FKN46" s="46"/>
      <c r="FKO46" s="46"/>
      <c r="FKP46" s="46"/>
      <c r="FKQ46" s="46"/>
      <c r="FKR46" s="46"/>
      <c r="FKS46" s="46"/>
      <c r="FKT46" s="46"/>
      <c r="FKU46" s="46"/>
      <c r="FKV46" s="46"/>
      <c r="FKW46" s="46"/>
      <c r="FKX46" s="46"/>
      <c r="FKY46" s="46"/>
      <c r="FKZ46" s="46"/>
      <c r="FLA46" s="46"/>
      <c r="FLB46" s="46"/>
      <c r="FLC46" s="46"/>
      <c r="FLD46" s="46"/>
      <c r="FLE46" s="46"/>
      <c r="FLF46" s="46"/>
      <c r="FLG46" s="46"/>
      <c r="FLH46" s="46"/>
      <c r="FLI46" s="46"/>
      <c r="FLJ46" s="46"/>
      <c r="FLK46" s="46"/>
      <c r="FLL46" s="46"/>
      <c r="FLM46" s="46"/>
      <c r="FLN46" s="46"/>
      <c r="FLO46" s="46"/>
      <c r="FLP46" s="46"/>
      <c r="FLQ46" s="46"/>
      <c r="FLR46" s="46"/>
      <c r="FLS46" s="46"/>
      <c r="FLT46" s="46"/>
      <c r="FLU46" s="46"/>
      <c r="FLV46" s="46"/>
      <c r="FLW46" s="46"/>
      <c r="FLX46" s="46"/>
      <c r="FLY46" s="46"/>
      <c r="FLZ46" s="46"/>
      <c r="FMA46" s="46"/>
      <c r="FMB46" s="46"/>
      <c r="FMC46" s="46"/>
      <c r="FMD46" s="46"/>
      <c r="FME46" s="46"/>
      <c r="FMF46" s="46"/>
      <c r="FMG46" s="46"/>
      <c r="FMH46" s="46"/>
      <c r="FMI46" s="46"/>
      <c r="FMJ46" s="46"/>
      <c r="FMK46" s="46"/>
      <c r="FML46" s="46"/>
      <c r="FMM46" s="46"/>
      <c r="FMN46" s="46"/>
      <c r="FMO46" s="46"/>
      <c r="FMP46" s="46"/>
      <c r="FMQ46" s="46"/>
      <c r="FMR46" s="46"/>
      <c r="FMS46" s="46"/>
      <c r="FMT46" s="46"/>
      <c r="FMU46" s="46"/>
      <c r="FMV46" s="46"/>
      <c r="FMW46" s="46"/>
      <c r="FMX46" s="46"/>
      <c r="FMY46" s="46"/>
      <c r="FMZ46" s="46"/>
      <c r="FNA46" s="46"/>
      <c r="FNB46" s="46"/>
      <c r="FNC46" s="46"/>
      <c r="FND46" s="46"/>
      <c r="FNE46" s="46"/>
      <c r="FNF46" s="46"/>
      <c r="FNG46" s="46"/>
      <c r="FNH46" s="46"/>
      <c r="FNI46" s="46"/>
      <c r="FNJ46" s="46"/>
      <c r="FNK46" s="46"/>
      <c r="FNL46" s="46"/>
      <c r="FNM46" s="46"/>
      <c r="FNN46" s="46"/>
      <c r="FNO46" s="46"/>
      <c r="FNP46" s="46"/>
      <c r="FNQ46" s="46"/>
      <c r="FNR46" s="46"/>
      <c r="FNS46" s="46"/>
      <c r="FNT46" s="46"/>
      <c r="FNU46" s="46"/>
      <c r="FNV46" s="46"/>
      <c r="FNW46" s="46"/>
      <c r="FNX46" s="46"/>
      <c r="FNY46" s="46"/>
      <c r="FNZ46" s="46"/>
      <c r="FOA46" s="46"/>
      <c r="FOB46" s="46"/>
      <c r="FOC46" s="46"/>
      <c r="FOD46" s="46"/>
      <c r="FOE46" s="46"/>
      <c r="FOF46" s="46"/>
      <c r="FOG46" s="46"/>
      <c r="FOH46" s="46"/>
      <c r="FOI46" s="46"/>
      <c r="FOJ46" s="46"/>
      <c r="FOK46" s="46"/>
      <c r="FOL46" s="46"/>
      <c r="FOM46" s="46"/>
      <c r="FON46" s="46"/>
      <c r="FOO46" s="46"/>
      <c r="FOP46" s="46"/>
      <c r="FOQ46" s="46"/>
      <c r="FOR46" s="46"/>
      <c r="FOS46" s="46"/>
      <c r="FOT46" s="46"/>
      <c r="FOU46" s="46"/>
      <c r="FOV46" s="46"/>
      <c r="FOW46" s="46"/>
      <c r="FOX46" s="46"/>
      <c r="FOY46" s="46"/>
      <c r="FOZ46" s="46"/>
      <c r="FPA46" s="46"/>
      <c r="FPB46" s="46"/>
      <c r="FPC46" s="46"/>
      <c r="FPD46" s="46"/>
      <c r="FPE46" s="46"/>
      <c r="FPF46" s="46"/>
      <c r="FPG46" s="46"/>
      <c r="FPH46" s="46"/>
      <c r="FPI46" s="46"/>
      <c r="FPJ46" s="46"/>
      <c r="FPK46" s="46"/>
      <c r="FPL46" s="46"/>
      <c r="FPM46" s="46"/>
      <c r="FPN46" s="46"/>
      <c r="FPO46" s="46"/>
      <c r="FPP46" s="46"/>
      <c r="FPQ46" s="46"/>
      <c r="FPR46" s="46"/>
      <c r="FPS46" s="46"/>
      <c r="FPT46" s="46"/>
      <c r="FPU46" s="46"/>
      <c r="FPV46" s="46"/>
      <c r="FPW46" s="46"/>
      <c r="FPX46" s="46"/>
      <c r="FPY46" s="46"/>
      <c r="FPZ46" s="46"/>
      <c r="FQA46" s="46"/>
      <c r="FQB46" s="46"/>
      <c r="FQC46" s="46"/>
      <c r="FQD46" s="46"/>
      <c r="FQE46" s="46"/>
      <c r="FQF46" s="46"/>
      <c r="FQG46" s="46"/>
      <c r="FQH46" s="46"/>
      <c r="FQI46" s="46"/>
      <c r="FQJ46" s="46"/>
      <c r="FQK46" s="46"/>
      <c r="FQL46" s="46"/>
      <c r="FQM46" s="46"/>
      <c r="FQN46" s="46"/>
      <c r="FQO46" s="46"/>
      <c r="FQP46" s="46"/>
      <c r="FQQ46" s="46"/>
      <c r="FQR46" s="46"/>
      <c r="FQS46" s="46"/>
      <c r="FQT46" s="46"/>
      <c r="FQU46" s="46"/>
      <c r="FQV46" s="46"/>
      <c r="FQW46" s="46"/>
      <c r="FQX46" s="46"/>
      <c r="FQY46" s="46"/>
      <c r="FQZ46" s="46"/>
      <c r="FRA46" s="46"/>
      <c r="FRB46" s="46"/>
      <c r="FRC46" s="46"/>
      <c r="FRD46" s="46"/>
      <c r="FRE46" s="46"/>
      <c r="FRF46" s="46"/>
      <c r="FRG46" s="46"/>
      <c r="FRH46" s="46"/>
      <c r="FRI46" s="46"/>
      <c r="FRJ46" s="46"/>
      <c r="FRK46" s="46"/>
      <c r="FRL46" s="46"/>
      <c r="FRM46" s="46"/>
      <c r="FRN46" s="46"/>
      <c r="FRO46" s="46"/>
      <c r="FRP46" s="46"/>
      <c r="FRQ46" s="46"/>
      <c r="FRR46" s="46"/>
      <c r="FRS46" s="46"/>
      <c r="FRT46" s="46"/>
      <c r="FRU46" s="46"/>
      <c r="FRV46" s="46"/>
      <c r="FRW46" s="46"/>
      <c r="FRX46" s="46"/>
      <c r="FRY46" s="46"/>
      <c r="FRZ46" s="46"/>
      <c r="FSA46" s="46"/>
      <c r="FSB46" s="46"/>
      <c r="FSC46" s="46"/>
      <c r="FSD46" s="46"/>
      <c r="FSE46" s="46"/>
      <c r="FSF46" s="46"/>
      <c r="FSG46" s="46"/>
      <c r="FSH46" s="46"/>
      <c r="FSI46" s="46"/>
      <c r="FSJ46" s="46"/>
      <c r="FSK46" s="46"/>
      <c r="FSL46" s="46"/>
      <c r="FSM46" s="46"/>
      <c r="FSN46" s="46"/>
      <c r="FSO46" s="46"/>
      <c r="FSP46" s="46"/>
      <c r="FSQ46" s="46"/>
      <c r="FSR46" s="46"/>
      <c r="FSS46" s="46"/>
      <c r="FST46" s="46"/>
      <c r="FSU46" s="46"/>
      <c r="FSV46" s="46"/>
      <c r="FSW46" s="46"/>
      <c r="FSX46" s="46"/>
      <c r="FSY46" s="46"/>
      <c r="FSZ46" s="46"/>
      <c r="FTA46" s="46"/>
      <c r="FTB46" s="46"/>
      <c r="FTC46" s="46"/>
      <c r="FTD46" s="46"/>
      <c r="FTE46" s="46"/>
      <c r="FTF46" s="46"/>
      <c r="FTG46" s="46"/>
      <c r="FTH46" s="46"/>
      <c r="FTI46" s="46"/>
      <c r="FTJ46" s="46"/>
      <c r="FTK46" s="46"/>
      <c r="FTL46" s="46"/>
      <c r="FTM46" s="46"/>
      <c r="FTN46" s="46"/>
      <c r="FTO46" s="46"/>
      <c r="FTP46" s="46"/>
      <c r="FTQ46" s="46"/>
      <c r="FTR46" s="46"/>
      <c r="FTS46" s="46"/>
      <c r="FTT46" s="46"/>
      <c r="FTU46" s="46"/>
      <c r="FTV46" s="46"/>
      <c r="FTW46" s="46"/>
      <c r="FTX46" s="46"/>
      <c r="FTY46" s="46"/>
      <c r="FTZ46" s="46"/>
      <c r="FUA46" s="46"/>
      <c r="FUB46" s="46"/>
      <c r="FUC46" s="46"/>
      <c r="FUD46" s="46"/>
      <c r="FUE46" s="46"/>
      <c r="FUF46" s="46"/>
      <c r="FUG46" s="46"/>
      <c r="FUH46" s="46"/>
      <c r="FUI46" s="46"/>
      <c r="FUJ46" s="46"/>
      <c r="FUK46" s="46"/>
      <c r="FUL46" s="46"/>
      <c r="FUM46" s="46"/>
      <c r="FUN46" s="46"/>
      <c r="FUO46" s="46"/>
      <c r="FUP46" s="46"/>
      <c r="FUQ46" s="46"/>
      <c r="FUR46" s="46"/>
      <c r="FUS46" s="46"/>
      <c r="FUT46" s="46"/>
      <c r="FUU46" s="46"/>
      <c r="FUV46" s="46"/>
      <c r="FUW46" s="46"/>
      <c r="FUX46" s="46"/>
      <c r="FUY46" s="46"/>
      <c r="FUZ46" s="46"/>
      <c r="FVA46" s="46"/>
      <c r="FVB46" s="46"/>
      <c r="FVC46" s="46"/>
      <c r="FVD46" s="46"/>
      <c r="FVE46" s="46"/>
      <c r="FVF46" s="46"/>
      <c r="FVG46" s="46"/>
      <c r="FVH46" s="46"/>
      <c r="FVI46" s="46"/>
      <c r="FVJ46" s="46"/>
      <c r="FVK46" s="46"/>
      <c r="FVL46" s="46"/>
      <c r="FVM46" s="46"/>
      <c r="FVN46" s="46"/>
      <c r="FVO46" s="46"/>
      <c r="FVP46" s="46"/>
      <c r="FVQ46" s="46"/>
      <c r="FVR46" s="46"/>
      <c r="FVS46" s="46"/>
      <c r="FVT46" s="46"/>
      <c r="FVU46" s="46"/>
      <c r="FVV46" s="46"/>
      <c r="FVW46" s="46"/>
      <c r="FVX46" s="46"/>
      <c r="FVY46" s="46"/>
      <c r="FVZ46" s="46"/>
      <c r="FWA46" s="46"/>
      <c r="FWB46" s="46"/>
      <c r="FWC46" s="46"/>
      <c r="FWD46" s="46"/>
      <c r="FWE46" s="46"/>
      <c r="FWF46" s="46"/>
      <c r="FWG46" s="46"/>
      <c r="FWH46" s="46"/>
      <c r="FWI46" s="46"/>
      <c r="FWJ46" s="46"/>
      <c r="FWK46" s="46"/>
      <c r="FWL46" s="46"/>
      <c r="FWM46" s="46"/>
      <c r="FWN46" s="46"/>
      <c r="FWO46" s="46"/>
      <c r="FWP46" s="46"/>
      <c r="FWQ46" s="46"/>
      <c r="FWR46" s="46"/>
      <c r="FWS46" s="46"/>
      <c r="FWT46" s="46"/>
      <c r="FWU46" s="46"/>
      <c r="FWV46" s="46"/>
      <c r="FWW46" s="46"/>
      <c r="FWX46" s="46"/>
      <c r="FWY46" s="46"/>
      <c r="FWZ46" s="46"/>
      <c r="FXA46" s="46"/>
      <c r="FXB46" s="46"/>
      <c r="FXC46" s="46"/>
      <c r="FXD46" s="46"/>
      <c r="FXE46" s="46"/>
      <c r="FXF46" s="46"/>
      <c r="FXG46" s="46"/>
      <c r="FXH46" s="46"/>
      <c r="FXI46" s="46"/>
      <c r="FXJ46" s="46"/>
      <c r="FXK46" s="46"/>
      <c r="FXL46" s="46"/>
      <c r="FXM46" s="46"/>
      <c r="FXN46" s="46"/>
      <c r="FXO46" s="46"/>
      <c r="FXP46" s="46"/>
      <c r="FXQ46" s="46"/>
      <c r="FXR46" s="46"/>
      <c r="FXS46" s="46"/>
      <c r="FXT46" s="46"/>
      <c r="FXU46" s="46"/>
      <c r="FXV46" s="46"/>
      <c r="FXW46" s="46"/>
      <c r="FXX46" s="46"/>
      <c r="FXY46" s="46"/>
      <c r="FXZ46" s="46"/>
      <c r="FYA46" s="46"/>
      <c r="FYB46" s="46"/>
      <c r="FYC46" s="46"/>
      <c r="FYD46" s="46"/>
      <c r="FYE46" s="46"/>
      <c r="FYF46" s="46"/>
      <c r="FYG46" s="46"/>
      <c r="FYH46" s="46"/>
      <c r="FYI46" s="46"/>
      <c r="FYJ46" s="46"/>
      <c r="FYK46" s="46"/>
      <c r="FYL46" s="46"/>
      <c r="FYM46" s="46"/>
      <c r="FYN46" s="46"/>
      <c r="FYO46" s="46"/>
      <c r="FYP46" s="46"/>
      <c r="FYQ46" s="46"/>
      <c r="FYR46" s="46"/>
      <c r="FYS46" s="46"/>
      <c r="FYT46" s="46"/>
      <c r="FYU46" s="46"/>
      <c r="FYV46" s="46"/>
      <c r="FYW46" s="46"/>
      <c r="FYX46" s="46"/>
      <c r="FYY46" s="46"/>
      <c r="FYZ46" s="46"/>
      <c r="FZA46" s="46"/>
      <c r="FZB46" s="46"/>
      <c r="FZC46" s="46"/>
      <c r="FZD46" s="46"/>
      <c r="FZE46" s="46"/>
      <c r="FZF46" s="46"/>
      <c r="FZG46" s="46"/>
      <c r="FZH46" s="46"/>
      <c r="FZI46" s="46"/>
      <c r="FZJ46" s="46"/>
      <c r="FZK46" s="46"/>
      <c r="FZL46" s="46"/>
      <c r="FZM46" s="46"/>
      <c r="FZN46" s="46"/>
      <c r="FZO46" s="46"/>
      <c r="FZP46" s="46"/>
      <c r="FZQ46" s="46"/>
      <c r="FZR46" s="46"/>
      <c r="FZS46" s="46"/>
      <c r="FZT46" s="46"/>
      <c r="FZU46" s="46"/>
      <c r="FZV46" s="46"/>
      <c r="FZW46" s="46"/>
      <c r="FZX46" s="46"/>
      <c r="FZY46" s="46"/>
      <c r="FZZ46" s="46"/>
      <c r="GAA46" s="46"/>
      <c r="GAB46" s="46"/>
      <c r="GAC46" s="46"/>
      <c r="GAD46" s="46"/>
      <c r="GAE46" s="46"/>
      <c r="GAF46" s="46"/>
      <c r="GAG46" s="46"/>
      <c r="GAH46" s="46"/>
      <c r="GAI46" s="46"/>
      <c r="GAJ46" s="46"/>
      <c r="GAK46" s="46"/>
      <c r="GAL46" s="46"/>
      <c r="GAM46" s="46"/>
      <c r="GAN46" s="46"/>
      <c r="GAO46" s="46"/>
      <c r="GAP46" s="46"/>
      <c r="GAQ46" s="46"/>
      <c r="GAR46" s="46"/>
      <c r="GAS46" s="46"/>
      <c r="GAT46" s="46"/>
      <c r="GAU46" s="46"/>
      <c r="GAV46" s="46"/>
      <c r="GAW46" s="46"/>
      <c r="GAX46" s="46"/>
      <c r="GAY46" s="46"/>
      <c r="GAZ46" s="46"/>
      <c r="GBA46" s="46"/>
      <c r="GBB46" s="46"/>
      <c r="GBC46" s="46"/>
      <c r="GBD46" s="46"/>
      <c r="GBE46" s="46"/>
      <c r="GBF46" s="46"/>
      <c r="GBG46" s="46"/>
      <c r="GBH46" s="46"/>
      <c r="GBI46" s="46"/>
      <c r="GBJ46" s="46"/>
      <c r="GBK46" s="46"/>
      <c r="GBL46" s="46"/>
      <c r="GBM46" s="46"/>
      <c r="GBN46" s="46"/>
      <c r="GBO46" s="46"/>
      <c r="GBP46" s="46"/>
      <c r="GBQ46" s="46"/>
      <c r="GBR46" s="46"/>
      <c r="GBS46" s="46"/>
      <c r="GBT46" s="46"/>
      <c r="GBU46" s="46"/>
      <c r="GBV46" s="46"/>
      <c r="GBW46" s="46"/>
      <c r="GBX46" s="46"/>
      <c r="GBY46" s="46"/>
      <c r="GBZ46" s="46"/>
      <c r="GCA46" s="46"/>
      <c r="GCB46" s="46"/>
      <c r="GCC46" s="46"/>
      <c r="GCD46" s="46"/>
      <c r="GCE46" s="46"/>
      <c r="GCF46" s="46"/>
      <c r="GCG46" s="46"/>
      <c r="GCH46" s="46"/>
      <c r="GCI46" s="46"/>
      <c r="GCJ46" s="46"/>
      <c r="GCK46" s="46"/>
      <c r="GCL46" s="46"/>
      <c r="GCM46" s="46"/>
      <c r="GCN46" s="46"/>
      <c r="GCO46" s="46"/>
      <c r="GCP46" s="46"/>
      <c r="GCQ46" s="46"/>
      <c r="GCR46" s="46"/>
      <c r="GCS46" s="46"/>
      <c r="GCT46" s="46"/>
      <c r="GCU46" s="46"/>
      <c r="GCV46" s="46"/>
      <c r="GCW46" s="46"/>
      <c r="GCX46" s="46"/>
      <c r="GCY46" s="46"/>
      <c r="GCZ46" s="46"/>
      <c r="GDA46" s="46"/>
      <c r="GDB46" s="46"/>
      <c r="GDC46" s="46"/>
      <c r="GDD46" s="46"/>
      <c r="GDE46" s="46"/>
      <c r="GDF46" s="46"/>
      <c r="GDG46" s="46"/>
      <c r="GDH46" s="46"/>
      <c r="GDI46" s="46"/>
      <c r="GDJ46" s="46"/>
      <c r="GDK46" s="46"/>
      <c r="GDL46" s="46"/>
      <c r="GDM46" s="46"/>
      <c r="GDN46" s="46"/>
      <c r="GDO46" s="46"/>
      <c r="GDP46" s="46"/>
      <c r="GDQ46" s="46"/>
      <c r="GDR46" s="46"/>
      <c r="GDS46" s="46"/>
      <c r="GDT46" s="46"/>
      <c r="GDU46" s="46"/>
      <c r="GDV46" s="46"/>
      <c r="GDW46" s="46"/>
      <c r="GDX46" s="46"/>
      <c r="GDY46" s="46"/>
      <c r="GDZ46" s="46"/>
      <c r="GEA46" s="46"/>
      <c r="GEB46" s="46"/>
      <c r="GEC46" s="46"/>
      <c r="GED46" s="46"/>
      <c r="GEE46" s="46"/>
      <c r="GEF46" s="46"/>
      <c r="GEG46" s="46"/>
      <c r="GEH46" s="46"/>
      <c r="GEI46" s="46"/>
      <c r="GEJ46" s="46"/>
      <c r="GEK46" s="46"/>
      <c r="GEL46" s="46"/>
      <c r="GEM46" s="46"/>
      <c r="GEN46" s="46"/>
      <c r="GEO46" s="46"/>
      <c r="GEP46" s="46"/>
      <c r="GEQ46" s="46"/>
      <c r="GER46" s="46"/>
      <c r="GES46" s="46"/>
      <c r="GET46" s="46"/>
      <c r="GEU46" s="46"/>
      <c r="GEV46" s="46"/>
      <c r="GEW46" s="46"/>
      <c r="GEX46" s="46"/>
      <c r="GEY46" s="46"/>
      <c r="GEZ46" s="46"/>
      <c r="GFA46" s="46"/>
      <c r="GFB46" s="46"/>
      <c r="GFC46" s="46"/>
      <c r="GFD46" s="46"/>
      <c r="GFE46" s="46"/>
      <c r="GFF46" s="46"/>
      <c r="GFG46" s="46"/>
      <c r="GFH46" s="46"/>
      <c r="GFI46" s="46"/>
      <c r="GFJ46" s="46"/>
      <c r="GFK46" s="46"/>
      <c r="GFL46" s="46"/>
      <c r="GFM46" s="46"/>
      <c r="GFN46" s="46"/>
      <c r="GFO46" s="46"/>
      <c r="GFP46" s="46"/>
      <c r="GFQ46" s="46"/>
      <c r="GFR46" s="46"/>
      <c r="GFS46" s="46"/>
      <c r="GFT46" s="46"/>
      <c r="GFU46" s="46"/>
      <c r="GFV46" s="46"/>
      <c r="GFW46" s="46"/>
      <c r="GFX46" s="46"/>
      <c r="GFY46" s="46"/>
      <c r="GFZ46" s="46"/>
      <c r="GGA46" s="46"/>
      <c r="GGB46" s="46"/>
      <c r="GGC46" s="46"/>
      <c r="GGD46" s="46"/>
      <c r="GGE46" s="46"/>
      <c r="GGF46" s="46"/>
      <c r="GGG46" s="46"/>
      <c r="GGH46" s="46"/>
      <c r="GGI46" s="46"/>
      <c r="GGJ46" s="46"/>
      <c r="GGK46" s="46"/>
      <c r="GGL46" s="46"/>
      <c r="GGM46" s="46"/>
      <c r="GGN46" s="46"/>
      <c r="GGO46" s="46"/>
      <c r="GGP46" s="46"/>
      <c r="GGQ46" s="46"/>
      <c r="GGR46" s="46"/>
      <c r="GGS46" s="46"/>
      <c r="GGT46" s="46"/>
      <c r="GGU46" s="46"/>
      <c r="GGV46" s="46"/>
      <c r="GGW46" s="46"/>
      <c r="GGX46" s="46"/>
      <c r="GGY46" s="46"/>
      <c r="GGZ46" s="46"/>
      <c r="GHA46" s="46"/>
      <c r="GHB46" s="46"/>
      <c r="GHC46" s="46"/>
      <c r="GHD46" s="46"/>
      <c r="GHE46" s="46"/>
      <c r="GHF46" s="46"/>
      <c r="GHG46" s="46"/>
      <c r="GHH46" s="46"/>
      <c r="GHI46" s="46"/>
      <c r="GHJ46" s="46"/>
      <c r="GHK46" s="46"/>
      <c r="GHL46" s="46"/>
      <c r="GHM46" s="46"/>
      <c r="GHN46" s="46"/>
      <c r="GHO46" s="46"/>
      <c r="GHP46" s="46"/>
      <c r="GHQ46" s="46"/>
      <c r="GHR46" s="46"/>
      <c r="GHS46" s="46"/>
      <c r="GHT46" s="46"/>
      <c r="GHU46" s="46"/>
      <c r="GHV46" s="46"/>
      <c r="GHW46" s="46"/>
      <c r="GHX46" s="46"/>
      <c r="GHY46" s="46"/>
      <c r="GHZ46" s="46"/>
      <c r="GIA46" s="46"/>
      <c r="GIB46" s="46"/>
      <c r="GIC46" s="46"/>
      <c r="GID46" s="46"/>
      <c r="GIE46" s="46"/>
      <c r="GIF46" s="46"/>
      <c r="GIG46" s="46"/>
      <c r="GIH46" s="46"/>
      <c r="GII46" s="46"/>
      <c r="GIJ46" s="46"/>
      <c r="GIK46" s="46"/>
      <c r="GIL46" s="46"/>
      <c r="GIM46" s="46"/>
      <c r="GIN46" s="46"/>
      <c r="GIO46" s="46"/>
      <c r="GIP46" s="46"/>
      <c r="GIQ46" s="46"/>
      <c r="GIR46" s="46"/>
      <c r="GIS46" s="46"/>
      <c r="GIT46" s="46"/>
      <c r="GIU46" s="46"/>
      <c r="GIV46" s="46"/>
      <c r="GIW46" s="46"/>
      <c r="GIX46" s="46"/>
      <c r="GIY46" s="46"/>
      <c r="GIZ46" s="46"/>
      <c r="GJA46" s="46"/>
      <c r="GJB46" s="46"/>
      <c r="GJC46" s="46"/>
      <c r="GJD46" s="46"/>
      <c r="GJE46" s="46"/>
      <c r="GJF46" s="46"/>
      <c r="GJG46" s="46"/>
      <c r="GJH46" s="46"/>
      <c r="GJI46" s="46"/>
      <c r="GJJ46" s="46"/>
      <c r="GJK46" s="46"/>
      <c r="GJL46" s="46"/>
      <c r="GJM46" s="46"/>
      <c r="GJN46" s="46"/>
      <c r="GJO46" s="46"/>
      <c r="GJP46" s="46"/>
      <c r="GJQ46" s="46"/>
      <c r="GJR46" s="46"/>
      <c r="GJS46" s="46"/>
      <c r="GJT46" s="46"/>
      <c r="GJU46" s="46"/>
      <c r="GJV46" s="46"/>
      <c r="GJW46" s="46"/>
      <c r="GJX46" s="46"/>
      <c r="GJY46" s="46"/>
      <c r="GJZ46" s="46"/>
      <c r="GKA46" s="46"/>
      <c r="GKB46" s="46"/>
      <c r="GKC46" s="46"/>
      <c r="GKD46" s="46"/>
      <c r="GKE46" s="46"/>
      <c r="GKF46" s="46"/>
      <c r="GKG46" s="46"/>
      <c r="GKH46" s="46"/>
      <c r="GKI46" s="46"/>
      <c r="GKJ46" s="46"/>
      <c r="GKK46" s="46"/>
      <c r="GKL46" s="46"/>
      <c r="GKM46" s="46"/>
      <c r="GKN46" s="46"/>
      <c r="GKO46" s="46"/>
      <c r="GKP46" s="46"/>
      <c r="GKQ46" s="46"/>
      <c r="GKR46" s="46"/>
      <c r="GKS46" s="46"/>
      <c r="GKT46" s="46"/>
      <c r="GKU46" s="46"/>
      <c r="GKV46" s="46"/>
      <c r="GKW46" s="46"/>
      <c r="GKX46" s="46"/>
      <c r="GKY46" s="46"/>
      <c r="GKZ46" s="46"/>
      <c r="GLA46" s="46"/>
      <c r="GLB46" s="46"/>
      <c r="GLC46" s="46"/>
      <c r="GLD46" s="46"/>
      <c r="GLE46" s="46"/>
      <c r="GLF46" s="46"/>
      <c r="GLG46" s="46"/>
      <c r="GLH46" s="46"/>
      <c r="GLI46" s="46"/>
      <c r="GLJ46" s="46"/>
      <c r="GLK46" s="46"/>
      <c r="GLL46" s="46"/>
      <c r="GLM46" s="46"/>
      <c r="GLN46" s="46"/>
      <c r="GLO46" s="46"/>
      <c r="GLP46" s="46"/>
      <c r="GLQ46" s="46"/>
      <c r="GLR46" s="46"/>
      <c r="GLS46" s="46"/>
      <c r="GLT46" s="46"/>
      <c r="GLU46" s="46"/>
      <c r="GLV46" s="46"/>
      <c r="GLW46" s="46"/>
      <c r="GLX46" s="46"/>
      <c r="GLY46" s="46"/>
      <c r="GLZ46" s="46"/>
      <c r="GMA46" s="46"/>
      <c r="GMB46" s="46"/>
      <c r="GMC46" s="46"/>
      <c r="GMD46" s="46"/>
      <c r="GME46" s="46"/>
      <c r="GMF46" s="46"/>
      <c r="GMG46" s="46"/>
      <c r="GMH46" s="46"/>
      <c r="GMI46" s="46"/>
      <c r="GMJ46" s="46"/>
      <c r="GMK46" s="46"/>
      <c r="GML46" s="46"/>
      <c r="GMM46" s="46"/>
      <c r="GMN46" s="46"/>
      <c r="GMO46" s="46"/>
      <c r="GMP46" s="46"/>
      <c r="GMQ46" s="46"/>
      <c r="GMR46" s="46"/>
      <c r="GMS46" s="46"/>
      <c r="GMT46" s="46"/>
      <c r="GMU46" s="46"/>
      <c r="GMV46" s="46"/>
      <c r="GMW46" s="46"/>
      <c r="GMX46" s="46"/>
      <c r="GMY46" s="46"/>
      <c r="GMZ46" s="46"/>
      <c r="GNA46" s="46"/>
      <c r="GNB46" s="46"/>
      <c r="GNC46" s="46"/>
      <c r="GND46" s="46"/>
      <c r="GNE46" s="46"/>
      <c r="GNF46" s="46"/>
      <c r="GNG46" s="46"/>
      <c r="GNH46" s="46"/>
      <c r="GNI46" s="46"/>
      <c r="GNJ46" s="46"/>
      <c r="GNK46" s="46"/>
      <c r="GNL46" s="46"/>
      <c r="GNM46" s="46"/>
      <c r="GNN46" s="46"/>
      <c r="GNO46" s="46"/>
      <c r="GNP46" s="46"/>
      <c r="GNQ46" s="46"/>
      <c r="GNR46" s="46"/>
      <c r="GNS46" s="46"/>
      <c r="GNT46" s="46"/>
      <c r="GNU46" s="46"/>
      <c r="GNV46" s="46"/>
      <c r="GNW46" s="46"/>
      <c r="GNX46" s="46"/>
      <c r="GNY46" s="46"/>
      <c r="GNZ46" s="46"/>
      <c r="GOA46" s="46"/>
      <c r="GOB46" s="46"/>
      <c r="GOC46" s="46"/>
      <c r="GOD46" s="46"/>
      <c r="GOE46" s="46"/>
      <c r="GOF46" s="46"/>
      <c r="GOG46" s="46"/>
      <c r="GOH46" s="46"/>
      <c r="GOI46" s="46"/>
      <c r="GOJ46" s="46"/>
      <c r="GOK46" s="46"/>
      <c r="GOL46" s="46"/>
      <c r="GOM46" s="46"/>
      <c r="GON46" s="46"/>
      <c r="GOO46" s="46"/>
      <c r="GOP46" s="46"/>
      <c r="GOQ46" s="46"/>
      <c r="GOR46" s="46"/>
      <c r="GOS46" s="46"/>
      <c r="GOT46" s="46"/>
      <c r="GOU46" s="46"/>
      <c r="GOV46" s="46"/>
      <c r="GOW46" s="46"/>
      <c r="GOX46" s="46"/>
      <c r="GOY46" s="46"/>
      <c r="GOZ46" s="46"/>
      <c r="GPA46" s="46"/>
      <c r="GPB46" s="46"/>
      <c r="GPC46" s="46"/>
      <c r="GPD46" s="46"/>
      <c r="GPE46" s="46"/>
      <c r="GPF46" s="46"/>
      <c r="GPG46" s="46"/>
      <c r="GPH46" s="46"/>
      <c r="GPI46" s="46"/>
      <c r="GPJ46" s="46"/>
      <c r="GPK46" s="46"/>
      <c r="GPL46" s="46"/>
      <c r="GPM46" s="46"/>
      <c r="GPN46" s="46"/>
      <c r="GPO46" s="46"/>
      <c r="GPP46" s="46"/>
      <c r="GPQ46" s="46"/>
      <c r="GPR46" s="46"/>
      <c r="GPS46" s="46"/>
      <c r="GPT46" s="46"/>
      <c r="GPU46" s="46"/>
      <c r="GPV46" s="46"/>
      <c r="GPW46" s="46"/>
      <c r="GPX46" s="46"/>
      <c r="GPY46" s="46"/>
      <c r="GPZ46" s="46"/>
      <c r="GQA46" s="46"/>
      <c r="GQB46" s="46"/>
      <c r="GQC46" s="46"/>
      <c r="GQD46" s="46"/>
      <c r="GQE46" s="46"/>
      <c r="GQF46" s="46"/>
      <c r="GQG46" s="46"/>
      <c r="GQH46" s="46"/>
      <c r="GQI46" s="46"/>
      <c r="GQJ46" s="46"/>
      <c r="GQK46" s="46"/>
      <c r="GQL46" s="46"/>
      <c r="GQM46" s="46"/>
      <c r="GQN46" s="46"/>
      <c r="GQO46" s="46"/>
      <c r="GQP46" s="46"/>
      <c r="GQQ46" s="46"/>
      <c r="GQR46" s="46"/>
      <c r="GQS46" s="46"/>
      <c r="GQT46" s="46"/>
      <c r="GQU46" s="46"/>
      <c r="GQV46" s="46"/>
      <c r="GQW46" s="46"/>
      <c r="GQX46" s="46"/>
      <c r="GQY46" s="46"/>
      <c r="GQZ46" s="46"/>
      <c r="GRA46" s="46"/>
      <c r="GRB46" s="46"/>
      <c r="GRC46" s="46"/>
      <c r="GRD46" s="46"/>
      <c r="GRE46" s="46"/>
      <c r="GRF46" s="46"/>
      <c r="GRG46" s="46"/>
      <c r="GRH46" s="46"/>
      <c r="GRI46" s="46"/>
      <c r="GRJ46" s="46"/>
      <c r="GRK46" s="46"/>
      <c r="GRL46" s="46"/>
      <c r="GRM46" s="46"/>
      <c r="GRN46" s="46"/>
      <c r="GRO46" s="46"/>
      <c r="GRP46" s="46"/>
      <c r="GRQ46" s="46"/>
      <c r="GRR46" s="46"/>
      <c r="GRS46" s="46"/>
      <c r="GRT46" s="46"/>
      <c r="GRU46" s="46"/>
      <c r="GRV46" s="46"/>
      <c r="GRW46" s="46"/>
      <c r="GRX46" s="46"/>
      <c r="GRY46" s="46"/>
      <c r="GRZ46" s="46"/>
      <c r="GSA46" s="46"/>
      <c r="GSB46" s="46"/>
      <c r="GSC46" s="46"/>
      <c r="GSD46" s="46"/>
      <c r="GSE46" s="46"/>
      <c r="GSF46" s="46"/>
      <c r="GSG46" s="46"/>
      <c r="GSH46" s="46"/>
      <c r="GSI46" s="46"/>
      <c r="GSJ46" s="46"/>
      <c r="GSK46" s="46"/>
      <c r="GSL46" s="46"/>
      <c r="GSM46" s="46"/>
      <c r="GSN46" s="46"/>
      <c r="GSO46" s="46"/>
      <c r="GSP46" s="46"/>
      <c r="GSQ46" s="46"/>
      <c r="GSR46" s="46"/>
      <c r="GSS46" s="46"/>
      <c r="GST46" s="46"/>
      <c r="GSU46" s="46"/>
      <c r="GSV46" s="46"/>
      <c r="GSW46" s="46"/>
      <c r="GSX46" s="46"/>
      <c r="GSY46" s="46"/>
      <c r="GSZ46" s="46"/>
      <c r="GTA46" s="46"/>
      <c r="GTB46" s="46"/>
      <c r="GTC46" s="46"/>
      <c r="GTD46" s="46"/>
      <c r="GTE46" s="46"/>
      <c r="GTF46" s="46"/>
      <c r="GTG46" s="46"/>
      <c r="GTH46" s="46"/>
      <c r="GTI46" s="46"/>
      <c r="GTJ46" s="46"/>
      <c r="GTK46" s="46"/>
      <c r="GTL46" s="46"/>
      <c r="GTM46" s="46"/>
      <c r="GTN46" s="46"/>
      <c r="GTO46" s="46"/>
      <c r="GTP46" s="46"/>
      <c r="GTQ46" s="46"/>
      <c r="GTR46" s="46"/>
      <c r="GTS46" s="46"/>
      <c r="GTT46" s="46"/>
      <c r="GTU46" s="46"/>
      <c r="GTV46" s="46"/>
      <c r="GTW46" s="46"/>
      <c r="GTX46" s="46"/>
      <c r="GTY46" s="46"/>
      <c r="GTZ46" s="46"/>
      <c r="GUA46" s="46"/>
      <c r="GUB46" s="46"/>
      <c r="GUC46" s="46"/>
      <c r="GUD46" s="46"/>
      <c r="GUE46" s="46"/>
      <c r="GUF46" s="46"/>
      <c r="GUG46" s="46"/>
      <c r="GUH46" s="46"/>
      <c r="GUI46" s="46"/>
      <c r="GUJ46" s="46"/>
      <c r="GUK46" s="46"/>
      <c r="GUL46" s="46"/>
      <c r="GUM46" s="46"/>
      <c r="GUN46" s="46"/>
      <c r="GUO46" s="46"/>
      <c r="GUP46" s="46"/>
      <c r="GUQ46" s="46"/>
      <c r="GUR46" s="46"/>
      <c r="GUS46" s="46"/>
      <c r="GUT46" s="46"/>
      <c r="GUU46" s="46"/>
      <c r="GUV46" s="46"/>
      <c r="GUW46" s="46"/>
      <c r="GUX46" s="46"/>
      <c r="GUY46" s="46"/>
      <c r="GUZ46" s="46"/>
      <c r="GVA46" s="46"/>
      <c r="GVB46" s="46"/>
      <c r="GVC46" s="46"/>
      <c r="GVD46" s="46"/>
      <c r="GVE46" s="46"/>
      <c r="GVF46" s="46"/>
      <c r="GVG46" s="46"/>
      <c r="GVH46" s="46"/>
      <c r="GVI46" s="46"/>
      <c r="GVJ46" s="46"/>
      <c r="GVK46" s="46"/>
      <c r="GVL46" s="46"/>
      <c r="GVM46" s="46"/>
      <c r="GVN46" s="46"/>
      <c r="GVO46" s="46"/>
      <c r="GVP46" s="46"/>
      <c r="GVQ46" s="46"/>
      <c r="GVR46" s="46"/>
      <c r="GVS46" s="46"/>
      <c r="GVT46" s="46"/>
      <c r="GVU46" s="46"/>
      <c r="GVV46" s="46"/>
      <c r="GVW46" s="46"/>
      <c r="GVX46" s="46"/>
      <c r="GVY46" s="46"/>
      <c r="GVZ46" s="46"/>
      <c r="GWA46" s="46"/>
      <c r="GWB46" s="46"/>
      <c r="GWC46" s="46"/>
      <c r="GWD46" s="46"/>
      <c r="GWE46" s="46"/>
      <c r="GWF46" s="46"/>
      <c r="GWG46" s="46"/>
      <c r="GWH46" s="46"/>
      <c r="GWI46" s="46"/>
      <c r="GWJ46" s="46"/>
      <c r="GWK46" s="46"/>
      <c r="GWL46" s="46"/>
      <c r="GWM46" s="46"/>
      <c r="GWN46" s="46"/>
      <c r="GWO46" s="46"/>
      <c r="GWP46" s="46"/>
      <c r="GWQ46" s="46"/>
      <c r="GWR46" s="46"/>
      <c r="GWS46" s="46"/>
      <c r="GWT46" s="46"/>
      <c r="GWU46" s="46"/>
      <c r="GWV46" s="46"/>
      <c r="GWW46" s="46"/>
      <c r="GWX46" s="46"/>
      <c r="GWY46" s="46"/>
      <c r="GWZ46" s="46"/>
      <c r="GXA46" s="46"/>
      <c r="GXB46" s="46"/>
      <c r="GXC46" s="46"/>
      <c r="GXD46" s="46"/>
      <c r="GXE46" s="46"/>
      <c r="GXF46" s="46"/>
      <c r="GXG46" s="46"/>
      <c r="GXH46" s="46"/>
      <c r="GXI46" s="46"/>
      <c r="GXJ46" s="46"/>
      <c r="GXK46" s="46"/>
      <c r="GXL46" s="46"/>
      <c r="GXM46" s="46"/>
      <c r="GXN46" s="46"/>
      <c r="GXO46" s="46"/>
      <c r="GXP46" s="46"/>
      <c r="GXQ46" s="46"/>
      <c r="GXR46" s="46"/>
      <c r="GXS46" s="46"/>
      <c r="GXT46" s="46"/>
      <c r="GXU46" s="46"/>
      <c r="GXV46" s="46"/>
      <c r="GXW46" s="46"/>
      <c r="GXX46" s="46"/>
      <c r="GXY46" s="46"/>
      <c r="GXZ46" s="46"/>
      <c r="GYA46" s="46"/>
      <c r="GYB46" s="46"/>
      <c r="GYC46" s="46"/>
      <c r="GYD46" s="46"/>
      <c r="GYE46" s="46"/>
      <c r="GYF46" s="46"/>
      <c r="GYG46" s="46"/>
      <c r="GYH46" s="46"/>
      <c r="GYI46" s="46"/>
      <c r="GYJ46" s="46"/>
      <c r="GYK46" s="46"/>
      <c r="GYL46" s="46"/>
      <c r="GYM46" s="46"/>
      <c r="GYN46" s="46"/>
      <c r="GYO46" s="46"/>
      <c r="GYP46" s="46"/>
      <c r="GYQ46" s="46"/>
      <c r="GYR46" s="46"/>
      <c r="GYS46" s="46"/>
      <c r="GYT46" s="46"/>
      <c r="GYU46" s="46"/>
      <c r="GYV46" s="46"/>
      <c r="GYW46" s="46"/>
      <c r="GYX46" s="46"/>
      <c r="GYY46" s="46"/>
      <c r="GYZ46" s="46"/>
      <c r="GZA46" s="46"/>
      <c r="GZB46" s="46"/>
      <c r="GZC46" s="46"/>
      <c r="GZD46" s="46"/>
      <c r="GZE46" s="46"/>
      <c r="GZF46" s="46"/>
      <c r="GZG46" s="46"/>
      <c r="GZH46" s="46"/>
      <c r="GZI46" s="46"/>
      <c r="GZJ46" s="46"/>
      <c r="GZK46" s="46"/>
      <c r="GZL46" s="46"/>
      <c r="GZM46" s="46"/>
      <c r="GZN46" s="46"/>
      <c r="GZO46" s="46"/>
      <c r="GZP46" s="46"/>
      <c r="GZQ46" s="46"/>
      <c r="GZR46" s="46"/>
      <c r="GZS46" s="46"/>
      <c r="GZT46" s="46"/>
      <c r="GZU46" s="46"/>
      <c r="GZV46" s="46"/>
      <c r="GZW46" s="46"/>
      <c r="GZX46" s="46"/>
      <c r="GZY46" s="46"/>
      <c r="GZZ46" s="46"/>
      <c r="HAA46" s="46"/>
      <c r="HAB46" s="46"/>
      <c r="HAC46" s="46"/>
      <c r="HAD46" s="46"/>
      <c r="HAE46" s="46"/>
      <c r="HAF46" s="46"/>
      <c r="HAG46" s="46"/>
      <c r="HAH46" s="46"/>
      <c r="HAI46" s="46"/>
      <c r="HAJ46" s="46"/>
      <c r="HAK46" s="46"/>
      <c r="HAL46" s="46"/>
      <c r="HAM46" s="46"/>
      <c r="HAN46" s="46"/>
      <c r="HAO46" s="46"/>
      <c r="HAP46" s="46"/>
      <c r="HAQ46" s="46"/>
      <c r="HAR46" s="46"/>
      <c r="HAS46" s="46"/>
      <c r="HAT46" s="46"/>
      <c r="HAU46" s="46"/>
      <c r="HAV46" s="46"/>
      <c r="HAW46" s="46"/>
      <c r="HAX46" s="46"/>
      <c r="HAY46" s="46"/>
      <c r="HAZ46" s="46"/>
      <c r="HBA46" s="46"/>
      <c r="HBB46" s="46"/>
      <c r="HBC46" s="46"/>
      <c r="HBD46" s="46"/>
      <c r="HBE46" s="46"/>
      <c r="HBF46" s="46"/>
      <c r="HBG46" s="46"/>
      <c r="HBH46" s="46"/>
      <c r="HBI46" s="46"/>
      <c r="HBJ46" s="46"/>
      <c r="HBK46" s="46"/>
      <c r="HBL46" s="46"/>
      <c r="HBM46" s="46"/>
      <c r="HBN46" s="46"/>
      <c r="HBO46" s="46"/>
      <c r="HBP46" s="46"/>
      <c r="HBQ46" s="46"/>
      <c r="HBR46" s="46"/>
      <c r="HBS46" s="46"/>
      <c r="HBT46" s="46"/>
      <c r="HBU46" s="46"/>
      <c r="HBV46" s="46"/>
      <c r="HBW46" s="46"/>
      <c r="HBX46" s="46"/>
      <c r="HBY46" s="46"/>
      <c r="HBZ46" s="46"/>
      <c r="HCA46" s="46"/>
      <c r="HCB46" s="46"/>
      <c r="HCC46" s="46"/>
      <c r="HCD46" s="46"/>
      <c r="HCE46" s="46"/>
      <c r="HCF46" s="46"/>
      <c r="HCG46" s="46"/>
      <c r="HCH46" s="46"/>
      <c r="HCI46" s="46"/>
      <c r="HCJ46" s="46"/>
      <c r="HCK46" s="46"/>
      <c r="HCL46" s="46"/>
      <c r="HCM46" s="46"/>
      <c r="HCN46" s="46"/>
      <c r="HCO46" s="46"/>
      <c r="HCP46" s="46"/>
      <c r="HCQ46" s="46"/>
      <c r="HCR46" s="46"/>
      <c r="HCS46" s="46"/>
      <c r="HCT46" s="46"/>
      <c r="HCU46" s="46"/>
      <c r="HCV46" s="46"/>
      <c r="HCW46" s="46"/>
      <c r="HCX46" s="46"/>
      <c r="HCY46" s="46"/>
      <c r="HCZ46" s="46"/>
      <c r="HDA46" s="46"/>
      <c r="HDB46" s="46"/>
      <c r="HDC46" s="46"/>
      <c r="HDD46" s="46"/>
      <c r="HDE46" s="46"/>
      <c r="HDF46" s="46"/>
      <c r="HDG46" s="46"/>
      <c r="HDH46" s="46"/>
      <c r="HDI46" s="46"/>
      <c r="HDJ46" s="46"/>
      <c r="HDK46" s="46"/>
      <c r="HDL46" s="46"/>
      <c r="HDM46" s="46"/>
      <c r="HDN46" s="46"/>
      <c r="HDO46" s="46"/>
      <c r="HDP46" s="46"/>
      <c r="HDQ46" s="46"/>
      <c r="HDR46" s="46"/>
      <c r="HDS46" s="46"/>
      <c r="HDT46" s="46"/>
      <c r="HDU46" s="46"/>
      <c r="HDV46" s="46"/>
      <c r="HDW46" s="46"/>
      <c r="HDX46" s="46"/>
      <c r="HDY46" s="46"/>
      <c r="HDZ46" s="46"/>
      <c r="HEA46" s="46"/>
      <c r="HEB46" s="46"/>
      <c r="HEC46" s="46"/>
      <c r="HED46" s="46"/>
      <c r="HEE46" s="46"/>
      <c r="HEF46" s="46"/>
      <c r="HEG46" s="46"/>
      <c r="HEH46" s="46"/>
      <c r="HEI46" s="46"/>
      <c r="HEJ46" s="46"/>
      <c r="HEK46" s="46"/>
      <c r="HEL46" s="46"/>
      <c r="HEM46" s="46"/>
      <c r="HEN46" s="46"/>
      <c r="HEO46" s="46"/>
      <c r="HEP46" s="46"/>
      <c r="HEQ46" s="46"/>
      <c r="HER46" s="46"/>
      <c r="HES46" s="46"/>
      <c r="HET46" s="46"/>
      <c r="HEU46" s="46"/>
      <c r="HEV46" s="46"/>
      <c r="HEW46" s="46"/>
      <c r="HEX46" s="46"/>
      <c r="HEY46" s="46"/>
      <c r="HEZ46" s="46"/>
      <c r="HFA46" s="46"/>
      <c r="HFB46" s="46"/>
      <c r="HFC46" s="46"/>
      <c r="HFD46" s="46"/>
      <c r="HFE46" s="46"/>
      <c r="HFF46" s="46"/>
      <c r="HFG46" s="46"/>
      <c r="HFH46" s="46"/>
      <c r="HFI46" s="46"/>
      <c r="HFJ46" s="46"/>
      <c r="HFK46" s="46"/>
      <c r="HFL46" s="46"/>
      <c r="HFM46" s="46"/>
      <c r="HFN46" s="46"/>
      <c r="HFO46" s="46"/>
      <c r="HFP46" s="46"/>
      <c r="HFQ46" s="46"/>
      <c r="HFR46" s="46"/>
      <c r="HFS46" s="46"/>
      <c r="HFT46" s="46"/>
      <c r="HFU46" s="46"/>
      <c r="HFV46" s="46"/>
      <c r="HFW46" s="46"/>
      <c r="HFX46" s="46"/>
      <c r="HFY46" s="46"/>
      <c r="HFZ46" s="46"/>
      <c r="HGA46" s="46"/>
      <c r="HGB46" s="46"/>
      <c r="HGC46" s="46"/>
      <c r="HGD46" s="46"/>
      <c r="HGE46" s="46"/>
      <c r="HGF46" s="46"/>
      <c r="HGG46" s="46"/>
      <c r="HGH46" s="46"/>
      <c r="HGI46" s="46"/>
      <c r="HGJ46" s="46"/>
      <c r="HGK46" s="46"/>
      <c r="HGL46" s="46"/>
      <c r="HGM46" s="46"/>
      <c r="HGN46" s="46"/>
      <c r="HGO46" s="46"/>
      <c r="HGP46" s="46"/>
      <c r="HGQ46" s="46"/>
      <c r="HGR46" s="46"/>
      <c r="HGS46" s="46"/>
      <c r="HGT46" s="46"/>
      <c r="HGU46" s="46"/>
      <c r="HGV46" s="46"/>
      <c r="HGW46" s="46"/>
      <c r="HGX46" s="46"/>
      <c r="HGY46" s="46"/>
      <c r="HGZ46" s="46"/>
      <c r="HHA46" s="46"/>
      <c r="HHB46" s="46"/>
      <c r="HHC46" s="46"/>
      <c r="HHD46" s="46"/>
      <c r="HHE46" s="46"/>
      <c r="HHF46" s="46"/>
      <c r="HHG46" s="46"/>
      <c r="HHH46" s="46"/>
      <c r="HHI46" s="46"/>
      <c r="HHJ46" s="46"/>
      <c r="HHK46" s="46"/>
      <c r="HHL46" s="46"/>
      <c r="HHM46" s="46"/>
      <c r="HHN46" s="46"/>
      <c r="HHO46" s="46"/>
      <c r="HHP46" s="46"/>
      <c r="HHQ46" s="46"/>
      <c r="HHR46" s="46"/>
      <c r="HHS46" s="46"/>
      <c r="HHT46" s="46"/>
      <c r="HHU46" s="46"/>
      <c r="HHV46" s="46"/>
      <c r="HHW46" s="46"/>
      <c r="HHX46" s="46"/>
      <c r="HHY46" s="46"/>
      <c r="HHZ46" s="46"/>
      <c r="HIA46" s="46"/>
      <c r="HIB46" s="46"/>
      <c r="HIC46" s="46"/>
      <c r="HID46" s="46"/>
      <c r="HIE46" s="46"/>
      <c r="HIF46" s="46"/>
      <c r="HIG46" s="46"/>
      <c r="HIH46" s="46"/>
      <c r="HII46" s="46"/>
      <c r="HIJ46" s="46"/>
      <c r="HIK46" s="46"/>
      <c r="HIL46" s="46"/>
      <c r="HIM46" s="46"/>
      <c r="HIN46" s="46"/>
      <c r="HIO46" s="46"/>
      <c r="HIP46" s="46"/>
      <c r="HIQ46" s="46"/>
      <c r="HIR46" s="46"/>
      <c r="HIS46" s="46"/>
      <c r="HIT46" s="46"/>
      <c r="HIU46" s="46"/>
      <c r="HIV46" s="46"/>
      <c r="HIW46" s="46"/>
      <c r="HIX46" s="46"/>
      <c r="HIY46" s="46"/>
      <c r="HIZ46" s="46"/>
      <c r="HJA46" s="46"/>
      <c r="HJB46" s="46"/>
      <c r="HJC46" s="46"/>
      <c r="HJD46" s="46"/>
      <c r="HJE46" s="46"/>
      <c r="HJF46" s="46"/>
      <c r="HJG46" s="46"/>
      <c r="HJH46" s="46"/>
      <c r="HJI46" s="46"/>
      <c r="HJJ46" s="46"/>
      <c r="HJK46" s="46"/>
      <c r="HJL46" s="46"/>
      <c r="HJM46" s="46"/>
      <c r="HJN46" s="46"/>
      <c r="HJO46" s="46"/>
      <c r="HJP46" s="46"/>
      <c r="HJQ46" s="46"/>
      <c r="HJR46" s="46"/>
      <c r="HJS46" s="46"/>
      <c r="HJT46" s="46"/>
      <c r="HJU46" s="46"/>
      <c r="HJV46" s="46"/>
      <c r="HJW46" s="46"/>
      <c r="HJX46" s="46"/>
      <c r="HJY46" s="46"/>
      <c r="HJZ46" s="46"/>
      <c r="HKA46" s="46"/>
      <c r="HKB46" s="46"/>
      <c r="HKC46" s="46"/>
      <c r="HKD46" s="46"/>
      <c r="HKE46" s="46"/>
      <c r="HKF46" s="46"/>
      <c r="HKG46" s="46"/>
      <c r="HKH46" s="46"/>
      <c r="HKI46" s="46"/>
      <c r="HKJ46" s="46"/>
      <c r="HKK46" s="46"/>
      <c r="HKL46" s="46"/>
      <c r="HKM46" s="46"/>
      <c r="HKN46" s="46"/>
      <c r="HKO46" s="46"/>
      <c r="HKP46" s="46"/>
      <c r="HKQ46" s="46"/>
      <c r="HKR46" s="46"/>
      <c r="HKS46" s="46"/>
      <c r="HKT46" s="46"/>
      <c r="HKU46" s="46"/>
      <c r="HKV46" s="46"/>
      <c r="HKW46" s="46"/>
      <c r="HKX46" s="46"/>
      <c r="HKY46" s="46"/>
      <c r="HKZ46" s="46"/>
      <c r="HLA46" s="46"/>
      <c r="HLB46" s="46"/>
      <c r="HLC46" s="46"/>
      <c r="HLD46" s="46"/>
      <c r="HLE46" s="46"/>
      <c r="HLF46" s="46"/>
      <c r="HLG46" s="46"/>
      <c r="HLH46" s="46"/>
      <c r="HLI46" s="46"/>
      <c r="HLJ46" s="46"/>
      <c r="HLK46" s="46"/>
      <c r="HLL46" s="46"/>
      <c r="HLM46" s="46"/>
      <c r="HLN46" s="46"/>
      <c r="HLO46" s="46"/>
      <c r="HLP46" s="46"/>
      <c r="HLQ46" s="46"/>
      <c r="HLR46" s="46"/>
      <c r="HLS46" s="46"/>
      <c r="HLT46" s="46"/>
      <c r="HLU46" s="46"/>
      <c r="HLV46" s="46"/>
      <c r="HLW46" s="46"/>
      <c r="HLX46" s="46"/>
      <c r="HLY46" s="46"/>
      <c r="HLZ46" s="46"/>
      <c r="HMA46" s="46"/>
      <c r="HMB46" s="46"/>
      <c r="HMC46" s="46"/>
      <c r="HMD46" s="46"/>
      <c r="HME46" s="46"/>
      <c r="HMF46" s="46"/>
      <c r="HMG46" s="46"/>
      <c r="HMH46" s="46"/>
      <c r="HMI46" s="46"/>
      <c r="HMJ46" s="46"/>
      <c r="HMK46" s="46"/>
      <c r="HML46" s="46"/>
      <c r="HMM46" s="46"/>
      <c r="HMN46" s="46"/>
      <c r="HMO46" s="46"/>
      <c r="HMP46" s="46"/>
      <c r="HMQ46" s="46"/>
      <c r="HMR46" s="46"/>
      <c r="HMS46" s="46"/>
      <c r="HMT46" s="46"/>
      <c r="HMU46" s="46"/>
      <c r="HMV46" s="46"/>
      <c r="HMW46" s="46"/>
      <c r="HMX46" s="46"/>
      <c r="HMY46" s="46"/>
      <c r="HMZ46" s="46"/>
      <c r="HNA46" s="46"/>
      <c r="HNB46" s="46"/>
      <c r="HNC46" s="46"/>
      <c r="HND46" s="46"/>
      <c r="HNE46" s="46"/>
      <c r="HNF46" s="46"/>
      <c r="HNG46" s="46"/>
      <c r="HNH46" s="46"/>
      <c r="HNI46" s="46"/>
      <c r="HNJ46" s="46"/>
      <c r="HNK46" s="46"/>
      <c r="HNL46" s="46"/>
      <c r="HNM46" s="46"/>
      <c r="HNN46" s="46"/>
      <c r="HNO46" s="46"/>
      <c r="HNP46" s="46"/>
      <c r="HNQ46" s="46"/>
      <c r="HNR46" s="46"/>
      <c r="HNS46" s="46"/>
      <c r="HNT46" s="46"/>
      <c r="HNU46" s="46"/>
      <c r="HNV46" s="46"/>
      <c r="HNW46" s="46"/>
      <c r="HNX46" s="46"/>
      <c r="HNY46" s="46"/>
      <c r="HNZ46" s="46"/>
      <c r="HOA46" s="46"/>
      <c r="HOB46" s="46"/>
      <c r="HOC46" s="46"/>
      <c r="HOD46" s="46"/>
      <c r="HOE46" s="46"/>
      <c r="HOF46" s="46"/>
      <c r="HOG46" s="46"/>
      <c r="HOH46" s="46"/>
      <c r="HOI46" s="46"/>
      <c r="HOJ46" s="46"/>
      <c r="HOK46" s="46"/>
      <c r="HOL46" s="46"/>
      <c r="HOM46" s="46"/>
      <c r="HON46" s="46"/>
      <c r="HOO46" s="46"/>
      <c r="HOP46" s="46"/>
      <c r="HOQ46" s="46"/>
      <c r="HOR46" s="46"/>
      <c r="HOS46" s="46"/>
      <c r="HOT46" s="46"/>
      <c r="HOU46" s="46"/>
      <c r="HOV46" s="46"/>
      <c r="HOW46" s="46"/>
      <c r="HOX46" s="46"/>
      <c r="HOY46" s="46"/>
      <c r="HOZ46" s="46"/>
      <c r="HPA46" s="46"/>
      <c r="HPB46" s="46"/>
      <c r="HPC46" s="46"/>
      <c r="HPD46" s="46"/>
      <c r="HPE46" s="46"/>
      <c r="HPF46" s="46"/>
      <c r="HPG46" s="46"/>
      <c r="HPH46" s="46"/>
      <c r="HPI46" s="46"/>
      <c r="HPJ46" s="46"/>
      <c r="HPK46" s="46"/>
      <c r="HPL46" s="46"/>
      <c r="HPM46" s="46"/>
      <c r="HPN46" s="46"/>
      <c r="HPO46" s="46"/>
      <c r="HPP46" s="46"/>
      <c r="HPQ46" s="46"/>
      <c r="HPR46" s="46"/>
      <c r="HPS46" s="46"/>
      <c r="HPT46" s="46"/>
      <c r="HPU46" s="46"/>
      <c r="HPV46" s="46"/>
      <c r="HPW46" s="46"/>
      <c r="HPX46" s="46"/>
      <c r="HPY46" s="46"/>
      <c r="HPZ46" s="46"/>
      <c r="HQA46" s="46"/>
      <c r="HQB46" s="46"/>
      <c r="HQC46" s="46"/>
      <c r="HQD46" s="46"/>
      <c r="HQE46" s="46"/>
      <c r="HQF46" s="46"/>
      <c r="HQG46" s="46"/>
      <c r="HQH46" s="46"/>
      <c r="HQI46" s="46"/>
      <c r="HQJ46" s="46"/>
      <c r="HQK46" s="46"/>
      <c r="HQL46" s="46"/>
      <c r="HQM46" s="46"/>
      <c r="HQN46" s="46"/>
      <c r="HQO46" s="46"/>
      <c r="HQP46" s="46"/>
      <c r="HQQ46" s="46"/>
      <c r="HQR46" s="46"/>
      <c r="HQS46" s="46"/>
      <c r="HQT46" s="46"/>
      <c r="HQU46" s="46"/>
      <c r="HQV46" s="46"/>
      <c r="HQW46" s="46"/>
      <c r="HQX46" s="46"/>
      <c r="HQY46" s="46"/>
      <c r="HQZ46" s="46"/>
      <c r="HRA46" s="46"/>
      <c r="HRB46" s="46"/>
      <c r="HRC46" s="46"/>
      <c r="HRD46" s="46"/>
      <c r="HRE46" s="46"/>
      <c r="HRF46" s="46"/>
      <c r="HRG46" s="46"/>
      <c r="HRH46" s="46"/>
      <c r="HRI46" s="46"/>
      <c r="HRJ46" s="46"/>
      <c r="HRK46" s="46"/>
      <c r="HRL46" s="46"/>
      <c r="HRM46" s="46"/>
      <c r="HRN46" s="46"/>
      <c r="HRO46" s="46"/>
      <c r="HRP46" s="46"/>
      <c r="HRQ46" s="46"/>
      <c r="HRR46" s="46"/>
      <c r="HRS46" s="46"/>
      <c r="HRT46" s="46"/>
      <c r="HRU46" s="46"/>
      <c r="HRV46" s="46"/>
      <c r="HRW46" s="46"/>
      <c r="HRX46" s="46"/>
      <c r="HRY46" s="46"/>
      <c r="HRZ46" s="46"/>
      <c r="HSA46" s="46"/>
      <c r="HSB46" s="46"/>
      <c r="HSC46" s="46"/>
      <c r="HSD46" s="46"/>
      <c r="HSE46" s="46"/>
      <c r="HSF46" s="46"/>
      <c r="HSG46" s="46"/>
      <c r="HSH46" s="46"/>
      <c r="HSI46" s="46"/>
      <c r="HSJ46" s="46"/>
      <c r="HSK46" s="46"/>
      <c r="HSL46" s="46"/>
      <c r="HSM46" s="46"/>
      <c r="HSN46" s="46"/>
      <c r="HSO46" s="46"/>
      <c r="HSP46" s="46"/>
      <c r="HSQ46" s="46"/>
      <c r="HSR46" s="46"/>
      <c r="HSS46" s="46"/>
      <c r="HST46" s="46"/>
      <c r="HSU46" s="46"/>
      <c r="HSV46" s="46"/>
      <c r="HSW46" s="46"/>
      <c r="HSX46" s="46"/>
      <c r="HSY46" s="46"/>
      <c r="HSZ46" s="46"/>
      <c r="HTA46" s="46"/>
      <c r="HTB46" s="46"/>
      <c r="HTC46" s="46"/>
      <c r="HTD46" s="46"/>
      <c r="HTE46" s="46"/>
      <c r="HTF46" s="46"/>
      <c r="HTG46" s="46"/>
      <c r="HTH46" s="46"/>
      <c r="HTI46" s="46"/>
      <c r="HTJ46" s="46"/>
      <c r="HTK46" s="46"/>
      <c r="HTL46" s="46"/>
      <c r="HTM46" s="46"/>
      <c r="HTN46" s="46"/>
      <c r="HTO46" s="46"/>
      <c r="HTP46" s="46"/>
      <c r="HTQ46" s="46"/>
      <c r="HTR46" s="46"/>
      <c r="HTS46" s="46"/>
      <c r="HTT46" s="46"/>
      <c r="HTU46" s="46"/>
      <c r="HTV46" s="46"/>
      <c r="HTW46" s="46"/>
      <c r="HTX46" s="46"/>
      <c r="HTY46" s="46"/>
      <c r="HTZ46" s="46"/>
      <c r="HUA46" s="46"/>
      <c r="HUB46" s="46"/>
      <c r="HUC46" s="46"/>
      <c r="HUD46" s="46"/>
      <c r="HUE46" s="46"/>
      <c r="HUF46" s="46"/>
      <c r="HUG46" s="46"/>
      <c r="HUH46" s="46"/>
      <c r="HUI46" s="46"/>
      <c r="HUJ46" s="46"/>
      <c r="HUK46" s="46"/>
      <c r="HUL46" s="46"/>
      <c r="HUM46" s="46"/>
      <c r="HUN46" s="46"/>
      <c r="HUO46" s="46"/>
      <c r="HUP46" s="46"/>
      <c r="HUQ46" s="46"/>
      <c r="HUR46" s="46"/>
      <c r="HUS46" s="46"/>
      <c r="HUT46" s="46"/>
      <c r="HUU46" s="46"/>
      <c r="HUV46" s="46"/>
      <c r="HUW46" s="46"/>
      <c r="HUX46" s="46"/>
      <c r="HUY46" s="46"/>
      <c r="HUZ46" s="46"/>
      <c r="HVA46" s="46"/>
      <c r="HVB46" s="46"/>
      <c r="HVC46" s="46"/>
      <c r="HVD46" s="46"/>
      <c r="HVE46" s="46"/>
      <c r="HVF46" s="46"/>
      <c r="HVG46" s="46"/>
      <c r="HVH46" s="46"/>
      <c r="HVI46" s="46"/>
      <c r="HVJ46" s="46"/>
      <c r="HVK46" s="46"/>
      <c r="HVL46" s="46"/>
      <c r="HVM46" s="46"/>
      <c r="HVN46" s="46"/>
      <c r="HVO46" s="46"/>
      <c r="HVP46" s="46"/>
      <c r="HVQ46" s="46"/>
      <c r="HVR46" s="46"/>
      <c r="HVS46" s="46"/>
      <c r="HVT46" s="46"/>
      <c r="HVU46" s="46"/>
      <c r="HVV46" s="46"/>
      <c r="HVW46" s="46"/>
      <c r="HVX46" s="46"/>
      <c r="HVY46" s="46"/>
      <c r="HVZ46" s="46"/>
      <c r="HWA46" s="46"/>
      <c r="HWB46" s="46"/>
      <c r="HWC46" s="46"/>
      <c r="HWD46" s="46"/>
      <c r="HWE46" s="46"/>
      <c r="HWF46" s="46"/>
      <c r="HWG46" s="46"/>
      <c r="HWH46" s="46"/>
      <c r="HWI46" s="46"/>
      <c r="HWJ46" s="46"/>
      <c r="HWK46" s="46"/>
      <c r="HWL46" s="46"/>
      <c r="HWM46" s="46"/>
      <c r="HWN46" s="46"/>
      <c r="HWO46" s="46"/>
      <c r="HWP46" s="46"/>
      <c r="HWQ46" s="46"/>
      <c r="HWR46" s="46"/>
      <c r="HWS46" s="46"/>
      <c r="HWT46" s="46"/>
      <c r="HWU46" s="46"/>
      <c r="HWV46" s="46"/>
      <c r="HWW46" s="46"/>
      <c r="HWX46" s="46"/>
      <c r="HWY46" s="46"/>
      <c r="HWZ46" s="46"/>
      <c r="HXA46" s="46"/>
      <c r="HXB46" s="46"/>
      <c r="HXC46" s="46"/>
      <c r="HXD46" s="46"/>
      <c r="HXE46" s="46"/>
      <c r="HXF46" s="46"/>
      <c r="HXG46" s="46"/>
      <c r="HXH46" s="46"/>
      <c r="HXI46" s="46"/>
      <c r="HXJ46" s="46"/>
      <c r="HXK46" s="46"/>
      <c r="HXL46" s="46"/>
      <c r="HXM46" s="46"/>
      <c r="HXN46" s="46"/>
      <c r="HXO46" s="46"/>
      <c r="HXP46" s="46"/>
      <c r="HXQ46" s="46"/>
      <c r="HXR46" s="46"/>
      <c r="HXS46" s="46"/>
      <c r="HXT46" s="46"/>
      <c r="HXU46" s="46"/>
      <c r="HXV46" s="46"/>
      <c r="HXW46" s="46"/>
      <c r="HXX46" s="46"/>
      <c r="HXY46" s="46"/>
      <c r="HXZ46" s="46"/>
      <c r="HYA46" s="46"/>
      <c r="HYB46" s="46"/>
      <c r="HYC46" s="46"/>
      <c r="HYD46" s="46"/>
      <c r="HYE46" s="46"/>
      <c r="HYF46" s="46"/>
      <c r="HYG46" s="46"/>
      <c r="HYH46" s="46"/>
      <c r="HYI46" s="46"/>
      <c r="HYJ46" s="46"/>
      <c r="HYK46" s="46"/>
      <c r="HYL46" s="46"/>
      <c r="HYM46" s="46"/>
      <c r="HYN46" s="46"/>
      <c r="HYO46" s="46"/>
      <c r="HYP46" s="46"/>
      <c r="HYQ46" s="46"/>
      <c r="HYR46" s="46"/>
      <c r="HYS46" s="46"/>
      <c r="HYT46" s="46"/>
      <c r="HYU46" s="46"/>
      <c r="HYV46" s="46"/>
      <c r="HYW46" s="46"/>
      <c r="HYX46" s="46"/>
      <c r="HYY46" s="46"/>
      <c r="HYZ46" s="46"/>
      <c r="HZA46" s="46"/>
      <c r="HZB46" s="46"/>
      <c r="HZC46" s="46"/>
      <c r="HZD46" s="46"/>
      <c r="HZE46" s="46"/>
      <c r="HZF46" s="46"/>
      <c r="HZG46" s="46"/>
      <c r="HZH46" s="46"/>
      <c r="HZI46" s="46"/>
      <c r="HZJ46" s="46"/>
      <c r="HZK46" s="46"/>
      <c r="HZL46" s="46"/>
      <c r="HZM46" s="46"/>
      <c r="HZN46" s="46"/>
      <c r="HZO46" s="46"/>
      <c r="HZP46" s="46"/>
      <c r="HZQ46" s="46"/>
      <c r="HZR46" s="46"/>
      <c r="HZS46" s="46"/>
      <c r="HZT46" s="46"/>
      <c r="HZU46" s="46"/>
      <c r="HZV46" s="46"/>
      <c r="HZW46" s="46"/>
      <c r="HZX46" s="46"/>
      <c r="HZY46" s="46"/>
      <c r="HZZ46" s="46"/>
      <c r="IAA46" s="46"/>
      <c r="IAB46" s="46"/>
      <c r="IAC46" s="46"/>
      <c r="IAD46" s="46"/>
      <c r="IAE46" s="46"/>
      <c r="IAF46" s="46"/>
      <c r="IAG46" s="46"/>
      <c r="IAH46" s="46"/>
      <c r="IAI46" s="46"/>
      <c r="IAJ46" s="46"/>
      <c r="IAK46" s="46"/>
      <c r="IAL46" s="46"/>
      <c r="IAM46" s="46"/>
      <c r="IAN46" s="46"/>
      <c r="IAO46" s="46"/>
      <c r="IAP46" s="46"/>
      <c r="IAQ46" s="46"/>
      <c r="IAR46" s="46"/>
      <c r="IAS46" s="46"/>
      <c r="IAT46" s="46"/>
      <c r="IAU46" s="46"/>
      <c r="IAV46" s="46"/>
      <c r="IAW46" s="46"/>
      <c r="IAX46" s="46"/>
      <c r="IAY46" s="46"/>
      <c r="IAZ46" s="46"/>
      <c r="IBA46" s="46"/>
      <c r="IBB46" s="46"/>
      <c r="IBC46" s="46"/>
      <c r="IBD46" s="46"/>
      <c r="IBE46" s="46"/>
      <c r="IBF46" s="46"/>
      <c r="IBG46" s="46"/>
      <c r="IBH46" s="46"/>
      <c r="IBI46" s="46"/>
      <c r="IBJ46" s="46"/>
      <c r="IBK46" s="46"/>
      <c r="IBL46" s="46"/>
      <c r="IBM46" s="46"/>
      <c r="IBN46" s="46"/>
      <c r="IBO46" s="46"/>
      <c r="IBP46" s="46"/>
      <c r="IBQ46" s="46"/>
      <c r="IBR46" s="46"/>
      <c r="IBS46" s="46"/>
      <c r="IBT46" s="46"/>
      <c r="IBU46" s="46"/>
      <c r="IBV46" s="46"/>
      <c r="IBW46" s="46"/>
      <c r="IBX46" s="46"/>
      <c r="IBY46" s="46"/>
      <c r="IBZ46" s="46"/>
      <c r="ICA46" s="46"/>
      <c r="ICB46" s="46"/>
      <c r="ICC46" s="46"/>
      <c r="ICD46" s="46"/>
      <c r="ICE46" s="46"/>
      <c r="ICF46" s="46"/>
      <c r="ICG46" s="46"/>
      <c r="ICH46" s="46"/>
      <c r="ICI46" s="46"/>
      <c r="ICJ46" s="46"/>
      <c r="ICK46" s="46"/>
      <c r="ICL46" s="46"/>
      <c r="ICM46" s="46"/>
      <c r="ICN46" s="46"/>
      <c r="ICO46" s="46"/>
      <c r="ICP46" s="46"/>
      <c r="ICQ46" s="46"/>
      <c r="ICR46" s="46"/>
      <c r="ICS46" s="46"/>
      <c r="ICT46" s="46"/>
      <c r="ICU46" s="46"/>
      <c r="ICV46" s="46"/>
      <c r="ICW46" s="46"/>
      <c r="ICX46" s="46"/>
      <c r="ICY46" s="46"/>
      <c r="ICZ46" s="46"/>
      <c r="IDA46" s="46"/>
      <c r="IDB46" s="46"/>
      <c r="IDC46" s="46"/>
      <c r="IDD46" s="46"/>
      <c r="IDE46" s="46"/>
      <c r="IDF46" s="46"/>
      <c r="IDG46" s="46"/>
      <c r="IDH46" s="46"/>
      <c r="IDI46" s="46"/>
      <c r="IDJ46" s="46"/>
      <c r="IDK46" s="46"/>
      <c r="IDL46" s="46"/>
      <c r="IDM46" s="46"/>
      <c r="IDN46" s="46"/>
      <c r="IDO46" s="46"/>
      <c r="IDP46" s="46"/>
      <c r="IDQ46" s="46"/>
      <c r="IDR46" s="46"/>
      <c r="IDS46" s="46"/>
      <c r="IDT46" s="46"/>
      <c r="IDU46" s="46"/>
      <c r="IDV46" s="46"/>
      <c r="IDW46" s="46"/>
      <c r="IDX46" s="46"/>
      <c r="IDY46" s="46"/>
      <c r="IDZ46" s="46"/>
      <c r="IEA46" s="46"/>
      <c r="IEB46" s="46"/>
      <c r="IEC46" s="46"/>
      <c r="IED46" s="46"/>
      <c r="IEE46" s="46"/>
      <c r="IEF46" s="46"/>
      <c r="IEG46" s="46"/>
      <c r="IEH46" s="46"/>
      <c r="IEI46" s="46"/>
      <c r="IEJ46" s="46"/>
      <c r="IEK46" s="46"/>
      <c r="IEL46" s="46"/>
      <c r="IEM46" s="46"/>
      <c r="IEN46" s="46"/>
      <c r="IEO46" s="46"/>
      <c r="IEP46" s="46"/>
      <c r="IEQ46" s="46"/>
      <c r="IER46" s="46"/>
      <c r="IES46" s="46"/>
      <c r="IET46" s="46"/>
      <c r="IEU46" s="46"/>
      <c r="IEV46" s="46"/>
      <c r="IEW46" s="46"/>
      <c r="IEX46" s="46"/>
      <c r="IEY46" s="46"/>
      <c r="IEZ46" s="46"/>
      <c r="IFA46" s="46"/>
      <c r="IFB46" s="46"/>
      <c r="IFC46" s="46"/>
      <c r="IFD46" s="46"/>
      <c r="IFE46" s="46"/>
      <c r="IFF46" s="46"/>
      <c r="IFG46" s="46"/>
      <c r="IFH46" s="46"/>
      <c r="IFI46" s="46"/>
      <c r="IFJ46" s="46"/>
      <c r="IFK46" s="46"/>
      <c r="IFL46" s="46"/>
      <c r="IFM46" s="46"/>
      <c r="IFN46" s="46"/>
      <c r="IFO46" s="46"/>
      <c r="IFP46" s="46"/>
      <c r="IFQ46" s="46"/>
      <c r="IFR46" s="46"/>
      <c r="IFS46" s="46"/>
      <c r="IFT46" s="46"/>
      <c r="IFU46" s="46"/>
      <c r="IFV46" s="46"/>
      <c r="IFW46" s="46"/>
      <c r="IFX46" s="46"/>
      <c r="IFY46" s="46"/>
      <c r="IFZ46" s="46"/>
      <c r="IGA46" s="46"/>
      <c r="IGB46" s="46"/>
      <c r="IGC46" s="46"/>
      <c r="IGD46" s="46"/>
      <c r="IGE46" s="46"/>
      <c r="IGF46" s="46"/>
      <c r="IGG46" s="46"/>
      <c r="IGH46" s="46"/>
      <c r="IGI46" s="46"/>
      <c r="IGJ46" s="46"/>
      <c r="IGK46" s="46"/>
      <c r="IGL46" s="46"/>
      <c r="IGM46" s="46"/>
      <c r="IGN46" s="46"/>
      <c r="IGO46" s="46"/>
      <c r="IGP46" s="46"/>
      <c r="IGQ46" s="46"/>
      <c r="IGR46" s="46"/>
      <c r="IGS46" s="46"/>
      <c r="IGT46" s="46"/>
      <c r="IGU46" s="46"/>
      <c r="IGV46" s="46"/>
      <c r="IGW46" s="46"/>
      <c r="IGX46" s="46"/>
      <c r="IGY46" s="46"/>
      <c r="IGZ46" s="46"/>
      <c r="IHA46" s="46"/>
      <c r="IHB46" s="46"/>
      <c r="IHC46" s="46"/>
      <c r="IHD46" s="46"/>
      <c r="IHE46" s="46"/>
      <c r="IHF46" s="46"/>
      <c r="IHG46" s="46"/>
      <c r="IHH46" s="46"/>
      <c r="IHI46" s="46"/>
      <c r="IHJ46" s="46"/>
      <c r="IHK46" s="46"/>
      <c r="IHL46" s="46"/>
      <c r="IHM46" s="46"/>
      <c r="IHN46" s="46"/>
      <c r="IHO46" s="46"/>
      <c r="IHP46" s="46"/>
      <c r="IHQ46" s="46"/>
      <c r="IHR46" s="46"/>
      <c r="IHS46" s="46"/>
      <c r="IHT46" s="46"/>
      <c r="IHU46" s="46"/>
      <c r="IHV46" s="46"/>
      <c r="IHW46" s="46"/>
      <c r="IHX46" s="46"/>
      <c r="IHY46" s="46"/>
      <c r="IHZ46" s="46"/>
      <c r="IIA46" s="46"/>
      <c r="IIB46" s="46"/>
      <c r="IIC46" s="46"/>
      <c r="IID46" s="46"/>
      <c r="IIE46" s="46"/>
      <c r="IIF46" s="46"/>
      <c r="IIG46" s="46"/>
      <c r="IIH46" s="46"/>
      <c r="III46" s="46"/>
      <c r="IIJ46" s="46"/>
      <c r="IIK46" s="46"/>
      <c r="IIL46" s="46"/>
      <c r="IIM46" s="46"/>
      <c r="IIN46" s="46"/>
      <c r="IIO46" s="46"/>
      <c r="IIP46" s="46"/>
      <c r="IIQ46" s="46"/>
      <c r="IIR46" s="46"/>
      <c r="IIS46" s="46"/>
      <c r="IIT46" s="46"/>
      <c r="IIU46" s="46"/>
      <c r="IIV46" s="46"/>
      <c r="IIW46" s="46"/>
      <c r="IIX46" s="46"/>
      <c r="IIY46" s="46"/>
      <c r="IIZ46" s="46"/>
      <c r="IJA46" s="46"/>
      <c r="IJB46" s="46"/>
      <c r="IJC46" s="46"/>
      <c r="IJD46" s="46"/>
      <c r="IJE46" s="46"/>
      <c r="IJF46" s="46"/>
      <c r="IJG46" s="46"/>
      <c r="IJH46" s="46"/>
      <c r="IJI46" s="46"/>
      <c r="IJJ46" s="46"/>
      <c r="IJK46" s="46"/>
      <c r="IJL46" s="46"/>
      <c r="IJM46" s="46"/>
      <c r="IJN46" s="46"/>
      <c r="IJO46" s="46"/>
      <c r="IJP46" s="46"/>
      <c r="IJQ46" s="46"/>
      <c r="IJR46" s="46"/>
      <c r="IJS46" s="46"/>
      <c r="IJT46" s="46"/>
      <c r="IJU46" s="46"/>
      <c r="IJV46" s="46"/>
      <c r="IJW46" s="46"/>
      <c r="IJX46" s="46"/>
      <c r="IJY46" s="46"/>
      <c r="IJZ46" s="46"/>
      <c r="IKA46" s="46"/>
      <c r="IKB46" s="46"/>
      <c r="IKC46" s="46"/>
      <c r="IKD46" s="46"/>
      <c r="IKE46" s="46"/>
      <c r="IKF46" s="46"/>
      <c r="IKG46" s="46"/>
      <c r="IKH46" s="46"/>
      <c r="IKI46" s="46"/>
      <c r="IKJ46" s="46"/>
      <c r="IKK46" s="46"/>
      <c r="IKL46" s="46"/>
      <c r="IKM46" s="46"/>
      <c r="IKN46" s="46"/>
      <c r="IKO46" s="46"/>
      <c r="IKP46" s="46"/>
      <c r="IKQ46" s="46"/>
      <c r="IKR46" s="46"/>
      <c r="IKS46" s="46"/>
      <c r="IKT46" s="46"/>
      <c r="IKU46" s="46"/>
      <c r="IKV46" s="46"/>
      <c r="IKW46" s="46"/>
      <c r="IKX46" s="46"/>
      <c r="IKY46" s="46"/>
      <c r="IKZ46" s="46"/>
      <c r="ILA46" s="46"/>
      <c r="ILB46" s="46"/>
      <c r="ILC46" s="46"/>
      <c r="ILD46" s="46"/>
      <c r="ILE46" s="46"/>
      <c r="ILF46" s="46"/>
      <c r="ILG46" s="46"/>
      <c r="ILH46" s="46"/>
      <c r="ILI46" s="46"/>
      <c r="ILJ46" s="46"/>
      <c r="ILK46" s="46"/>
      <c r="ILL46" s="46"/>
      <c r="ILM46" s="46"/>
      <c r="ILN46" s="46"/>
      <c r="ILO46" s="46"/>
      <c r="ILP46" s="46"/>
      <c r="ILQ46" s="46"/>
      <c r="ILR46" s="46"/>
      <c r="ILS46" s="46"/>
      <c r="ILT46" s="46"/>
      <c r="ILU46" s="46"/>
      <c r="ILV46" s="46"/>
      <c r="ILW46" s="46"/>
      <c r="ILX46" s="46"/>
      <c r="ILY46" s="46"/>
      <c r="ILZ46" s="46"/>
      <c r="IMA46" s="46"/>
      <c r="IMB46" s="46"/>
      <c r="IMC46" s="46"/>
      <c r="IMD46" s="46"/>
      <c r="IME46" s="46"/>
      <c r="IMF46" s="46"/>
      <c r="IMG46" s="46"/>
      <c r="IMH46" s="46"/>
      <c r="IMI46" s="46"/>
      <c r="IMJ46" s="46"/>
      <c r="IMK46" s="46"/>
      <c r="IML46" s="46"/>
      <c r="IMM46" s="46"/>
      <c r="IMN46" s="46"/>
      <c r="IMO46" s="46"/>
      <c r="IMP46" s="46"/>
      <c r="IMQ46" s="46"/>
      <c r="IMR46" s="46"/>
      <c r="IMS46" s="46"/>
      <c r="IMT46" s="46"/>
      <c r="IMU46" s="46"/>
      <c r="IMV46" s="46"/>
      <c r="IMW46" s="46"/>
      <c r="IMX46" s="46"/>
      <c r="IMY46" s="46"/>
      <c r="IMZ46" s="46"/>
      <c r="INA46" s="46"/>
      <c r="INB46" s="46"/>
      <c r="INC46" s="46"/>
      <c r="IND46" s="46"/>
      <c r="INE46" s="46"/>
      <c r="INF46" s="46"/>
      <c r="ING46" s="46"/>
      <c r="INH46" s="46"/>
      <c r="INI46" s="46"/>
      <c r="INJ46" s="46"/>
      <c r="INK46" s="46"/>
      <c r="INL46" s="46"/>
      <c r="INM46" s="46"/>
      <c r="INN46" s="46"/>
      <c r="INO46" s="46"/>
      <c r="INP46" s="46"/>
      <c r="INQ46" s="46"/>
      <c r="INR46" s="46"/>
      <c r="INS46" s="46"/>
      <c r="INT46" s="46"/>
      <c r="INU46" s="46"/>
      <c r="INV46" s="46"/>
      <c r="INW46" s="46"/>
      <c r="INX46" s="46"/>
      <c r="INY46" s="46"/>
      <c r="INZ46" s="46"/>
      <c r="IOA46" s="46"/>
      <c r="IOB46" s="46"/>
      <c r="IOC46" s="46"/>
      <c r="IOD46" s="46"/>
      <c r="IOE46" s="46"/>
      <c r="IOF46" s="46"/>
      <c r="IOG46" s="46"/>
      <c r="IOH46" s="46"/>
      <c r="IOI46" s="46"/>
      <c r="IOJ46" s="46"/>
      <c r="IOK46" s="46"/>
      <c r="IOL46" s="46"/>
      <c r="IOM46" s="46"/>
      <c r="ION46" s="46"/>
      <c r="IOO46" s="46"/>
      <c r="IOP46" s="46"/>
      <c r="IOQ46" s="46"/>
      <c r="IOR46" s="46"/>
      <c r="IOS46" s="46"/>
      <c r="IOT46" s="46"/>
      <c r="IOU46" s="46"/>
      <c r="IOV46" s="46"/>
      <c r="IOW46" s="46"/>
      <c r="IOX46" s="46"/>
      <c r="IOY46" s="46"/>
      <c r="IOZ46" s="46"/>
      <c r="IPA46" s="46"/>
      <c r="IPB46" s="46"/>
      <c r="IPC46" s="46"/>
      <c r="IPD46" s="46"/>
      <c r="IPE46" s="46"/>
      <c r="IPF46" s="46"/>
      <c r="IPG46" s="46"/>
      <c r="IPH46" s="46"/>
      <c r="IPI46" s="46"/>
      <c r="IPJ46" s="46"/>
      <c r="IPK46" s="46"/>
      <c r="IPL46" s="46"/>
      <c r="IPM46" s="46"/>
      <c r="IPN46" s="46"/>
      <c r="IPO46" s="46"/>
      <c r="IPP46" s="46"/>
      <c r="IPQ46" s="46"/>
      <c r="IPR46" s="46"/>
      <c r="IPS46" s="46"/>
      <c r="IPT46" s="46"/>
      <c r="IPU46" s="46"/>
      <c r="IPV46" s="46"/>
      <c r="IPW46" s="46"/>
      <c r="IPX46" s="46"/>
      <c r="IPY46" s="46"/>
      <c r="IPZ46" s="46"/>
      <c r="IQA46" s="46"/>
      <c r="IQB46" s="46"/>
      <c r="IQC46" s="46"/>
      <c r="IQD46" s="46"/>
      <c r="IQE46" s="46"/>
      <c r="IQF46" s="46"/>
      <c r="IQG46" s="46"/>
      <c r="IQH46" s="46"/>
      <c r="IQI46" s="46"/>
      <c r="IQJ46" s="46"/>
      <c r="IQK46" s="46"/>
      <c r="IQL46" s="46"/>
      <c r="IQM46" s="46"/>
      <c r="IQN46" s="46"/>
      <c r="IQO46" s="46"/>
      <c r="IQP46" s="46"/>
      <c r="IQQ46" s="46"/>
      <c r="IQR46" s="46"/>
      <c r="IQS46" s="46"/>
      <c r="IQT46" s="46"/>
      <c r="IQU46" s="46"/>
      <c r="IQV46" s="46"/>
      <c r="IQW46" s="46"/>
      <c r="IQX46" s="46"/>
      <c r="IQY46" s="46"/>
      <c r="IQZ46" s="46"/>
      <c r="IRA46" s="46"/>
      <c r="IRB46" s="46"/>
      <c r="IRC46" s="46"/>
      <c r="IRD46" s="46"/>
      <c r="IRE46" s="46"/>
      <c r="IRF46" s="46"/>
      <c r="IRG46" s="46"/>
      <c r="IRH46" s="46"/>
      <c r="IRI46" s="46"/>
      <c r="IRJ46" s="46"/>
      <c r="IRK46" s="46"/>
      <c r="IRL46" s="46"/>
      <c r="IRM46" s="46"/>
      <c r="IRN46" s="46"/>
      <c r="IRO46" s="46"/>
      <c r="IRP46" s="46"/>
      <c r="IRQ46" s="46"/>
      <c r="IRR46" s="46"/>
      <c r="IRS46" s="46"/>
      <c r="IRT46" s="46"/>
      <c r="IRU46" s="46"/>
      <c r="IRV46" s="46"/>
      <c r="IRW46" s="46"/>
      <c r="IRX46" s="46"/>
      <c r="IRY46" s="46"/>
      <c r="IRZ46" s="46"/>
      <c r="ISA46" s="46"/>
      <c r="ISB46" s="46"/>
      <c r="ISC46" s="46"/>
      <c r="ISD46" s="46"/>
      <c r="ISE46" s="46"/>
      <c r="ISF46" s="46"/>
      <c r="ISG46" s="46"/>
      <c r="ISH46" s="46"/>
      <c r="ISI46" s="46"/>
      <c r="ISJ46" s="46"/>
      <c r="ISK46" s="46"/>
      <c r="ISL46" s="46"/>
      <c r="ISM46" s="46"/>
      <c r="ISN46" s="46"/>
      <c r="ISO46" s="46"/>
      <c r="ISP46" s="46"/>
      <c r="ISQ46" s="46"/>
      <c r="ISR46" s="46"/>
      <c r="ISS46" s="46"/>
      <c r="IST46" s="46"/>
      <c r="ISU46" s="46"/>
      <c r="ISV46" s="46"/>
      <c r="ISW46" s="46"/>
      <c r="ISX46" s="46"/>
      <c r="ISY46" s="46"/>
      <c r="ISZ46" s="46"/>
      <c r="ITA46" s="46"/>
      <c r="ITB46" s="46"/>
      <c r="ITC46" s="46"/>
      <c r="ITD46" s="46"/>
      <c r="ITE46" s="46"/>
      <c r="ITF46" s="46"/>
      <c r="ITG46" s="46"/>
      <c r="ITH46" s="46"/>
      <c r="ITI46" s="46"/>
      <c r="ITJ46" s="46"/>
      <c r="ITK46" s="46"/>
      <c r="ITL46" s="46"/>
      <c r="ITM46" s="46"/>
      <c r="ITN46" s="46"/>
      <c r="ITO46" s="46"/>
      <c r="ITP46" s="46"/>
      <c r="ITQ46" s="46"/>
      <c r="ITR46" s="46"/>
      <c r="ITS46" s="46"/>
      <c r="ITT46" s="46"/>
      <c r="ITU46" s="46"/>
      <c r="ITV46" s="46"/>
      <c r="ITW46" s="46"/>
      <c r="ITX46" s="46"/>
      <c r="ITY46" s="46"/>
      <c r="ITZ46" s="46"/>
      <c r="IUA46" s="46"/>
      <c r="IUB46" s="46"/>
      <c r="IUC46" s="46"/>
      <c r="IUD46" s="46"/>
      <c r="IUE46" s="46"/>
      <c r="IUF46" s="46"/>
      <c r="IUG46" s="46"/>
      <c r="IUH46" s="46"/>
      <c r="IUI46" s="46"/>
      <c r="IUJ46" s="46"/>
      <c r="IUK46" s="46"/>
      <c r="IUL46" s="46"/>
      <c r="IUM46" s="46"/>
      <c r="IUN46" s="46"/>
      <c r="IUO46" s="46"/>
      <c r="IUP46" s="46"/>
      <c r="IUQ46" s="46"/>
      <c r="IUR46" s="46"/>
      <c r="IUS46" s="46"/>
      <c r="IUT46" s="46"/>
      <c r="IUU46" s="46"/>
      <c r="IUV46" s="46"/>
      <c r="IUW46" s="46"/>
      <c r="IUX46" s="46"/>
      <c r="IUY46" s="46"/>
      <c r="IUZ46" s="46"/>
      <c r="IVA46" s="46"/>
      <c r="IVB46" s="46"/>
      <c r="IVC46" s="46"/>
      <c r="IVD46" s="46"/>
      <c r="IVE46" s="46"/>
      <c r="IVF46" s="46"/>
      <c r="IVG46" s="46"/>
      <c r="IVH46" s="46"/>
      <c r="IVI46" s="46"/>
      <c r="IVJ46" s="46"/>
      <c r="IVK46" s="46"/>
      <c r="IVL46" s="46"/>
      <c r="IVM46" s="46"/>
      <c r="IVN46" s="46"/>
      <c r="IVO46" s="46"/>
      <c r="IVP46" s="46"/>
      <c r="IVQ46" s="46"/>
      <c r="IVR46" s="46"/>
      <c r="IVS46" s="46"/>
      <c r="IVT46" s="46"/>
      <c r="IVU46" s="46"/>
      <c r="IVV46" s="46"/>
      <c r="IVW46" s="46"/>
      <c r="IVX46" s="46"/>
      <c r="IVY46" s="46"/>
      <c r="IVZ46" s="46"/>
      <c r="IWA46" s="46"/>
      <c r="IWB46" s="46"/>
      <c r="IWC46" s="46"/>
      <c r="IWD46" s="46"/>
      <c r="IWE46" s="46"/>
      <c r="IWF46" s="46"/>
      <c r="IWG46" s="46"/>
      <c r="IWH46" s="46"/>
      <c r="IWI46" s="46"/>
      <c r="IWJ46" s="46"/>
      <c r="IWK46" s="46"/>
      <c r="IWL46" s="46"/>
      <c r="IWM46" s="46"/>
      <c r="IWN46" s="46"/>
      <c r="IWO46" s="46"/>
      <c r="IWP46" s="46"/>
      <c r="IWQ46" s="46"/>
      <c r="IWR46" s="46"/>
      <c r="IWS46" s="46"/>
      <c r="IWT46" s="46"/>
      <c r="IWU46" s="46"/>
      <c r="IWV46" s="46"/>
      <c r="IWW46" s="46"/>
      <c r="IWX46" s="46"/>
      <c r="IWY46" s="46"/>
      <c r="IWZ46" s="46"/>
      <c r="IXA46" s="46"/>
      <c r="IXB46" s="46"/>
      <c r="IXC46" s="46"/>
      <c r="IXD46" s="46"/>
      <c r="IXE46" s="46"/>
      <c r="IXF46" s="46"/>
      <c r="IXG46" s="46"/>
      <c r="IXH46" s="46"/>
      <c r="IXI46" s="46"/>
      <c r="IXJ46" s="46"/>
      <c r="IXK46" s="46"/>
      <c r="IXL46" s="46"/>
      <c r="IXM46" s="46"/>
      <c r="IXN46" s="46"/>
      <c r="IXO46" s="46"/>
      <c r="IXP46" s="46"/>
      <c r="IXQ46" s="46"/>
      <c r="IXR46" s="46"/>
      <c r="IXS46" s="46"/>
      <c r="IXT46" s="46"/>
      <c r="IXU46" s="46"/>
      <c r="IXV46" s="46"/>
      <c r="IXW46" s="46"/>
      <c r="IXX46" s="46"/>
      <c r="IXY46" s="46"/>
      <c r="IXZ46" s="46"/>
      <c r="IYA46" s="46"/>
      <c r="IYB46" s="46"/>
      <c r="IYC46" s="46"/>
      <c r="IYD46" s="46"/>
      <c r="IYE46" s="46"/>
      <c r="IYF46" s="46"/>
      <c r="IYG46" s="46"/>
      <c r="IYH46" s="46"/>
      <c r="IYI46" s="46"/>
      <c r="IYJ46" s="46"/>
      <c r="IYK46" s="46"/>
      <c r="IYL46" s="46"/>
      <c r="IYM46" s="46"/>
      <c r="IYN46" s="46"/>
      <c r="IYO46" s="46"/>
      <c r="IYP46" s="46"/>
      <c r="IYQ46" s="46"/>
      <c r="IYR46" s="46"/>
      <c r="IYS46" s="46"/>
      <c r="IYT46" s="46"/>
      <c r="IYU46" s="46"/>
      <c r="IYV46" s="46"/>
      <c r="IYW46" s="46"/>
      <c r="IYX46" s="46"/>
      <c r="IYY46" s="46"/>
      <c r="IYZ46" s="46"/>
      <c r="IZA46" s="46"/>
      <c r="IZB46" s="46"/>
      <c r="IZC46" s="46"/>
      <c r="IZD46" s="46"/>
      <c r="IZE46" s="46"/>
      <c r="IZF46" s="46"/>
      <c r="IZG46" s="46"/>
      <c r="IZH46" s="46"/>
      <c r="IZI46" s="46"/>
      <c r="IZJ46" s="46"/>
      <c r="IZK46" s="46"/>
      <c r="IZL46" s="46"/>
      <c r="IZM46" s="46"/>
      <c r="IZN46" s="46"/>
      <c r="IZO46" s="46"/>
      <c r="IZP46" s="46"/>
      <c r="IZQ46" s="46"/>
      <c r="IZR46" s="46"/>
      <c r="IZS46" s="46"/>
      <c r="IZT46" s="46"/>
      <c r="IZU46" s="46"/>
      <c r="IZV46" s="46"/>
      <c r="IZW46" s="46"/>
      <c r="IZX46" s="46"/>
      <c r="IZY46" s="46"/>
      <c r="IZZ46" s="46"/>
      <c r="JAA46" s="46"/>
      <c r="JAB46" s="46"/>
      <c r="JAC46" s="46"/>
      <c r="JAD46" s="46"/>
      <c r="JAE46" s="46"/>
      <c r="JAF46" s="46"/>
      <c r="JAG46" s="46"/>
      <c r="JAH46" s="46"/>
      <c r="JAI46" s="46"/>
      <c r="JAJ46" s="46"/>
      <c r="JAK46" s="46"/>
      <c r="JAL46" s="46"/>
      <c r="JAM46" s="46"/>
      <c r="JAN46" s="46"/>
      <c r="JAO46" s="46"/>
      <c r="JAP46" s="46"/>
      <c r="JAQ46" s="46"/>
      <c r="JAR46" s="46"/>
      <c r="JAS46" s="46"/>
      <c r="JAT46" s="46"/>
      <c r="JAU46" s="46"/>
      <c r="JAV46" s="46"/>
      <c r="JAW46" s="46"/>
      <c r="JAX46" s="46"/>
      <c r="JAY46" s="46"/>
      <c r="JAZ46" s="46"/>
      <c r="JBA46" s="46"/>
      <c r="JBB46" s="46"/>
      <c r="JBC46" s="46"/>
      <c r="JBD46" s="46"/>
      <c r="JBE46" s="46"/>
      <c r="JBF46" s="46"/>
      <c r="JBG46" s="46"/>
      <c r="JBH46" s="46"/>
      <c r="JBI46" s="46"/>
      <c r="JBJ46" s="46"/>
      <c r="JBK46" s="46"/>
      <c r="JBL46" s="46"/>
      <c r="JBM46" s="46"/>
      <c r="JBN46" s="46"/>
      <c r="JBO46" s="46"/>
      <c r="JBP46" s="46"/>
      <c r="JBQ46" s="46"/>
      <c r="JBR46" s="46"/>
      <c r="JBS46" s="46"/>
      <c r="JBT46" s="46"/>
      <c r="JBU46" s="46"/>
      <c r="JBV46" s="46"/>
      <c r="JBW46" s="46"/>
      <c r="JBX46" s="46"/>
      <c r="JBY46" s="46"/>
      <c r="JBZ46" s="46"/>
      <c r="JCA46" s="46"/>
      <c r="JCB46" s="46"/>
      <c r="JCC46" s="46"/>
      <c r="JCD46" s="46"/>
      <c r="JCE46" s="46"/>
      <c r="JCF46" s="46"/>
      <c r="JCG46" s="46"/>
      <c r="JCH46" s="46"/>
      <c r="JCI46" s="46"/>
      <c r="JCJ46" s="46"/>
      <c r="JCK46" s="46"/>
      <c r="JCL46" s="46"/>
      <c r="JCM46" s="46"/>
      <c r="JCN46" s="46"/>
      <c r="JCO46" s="46"/>
      <c r="JCP46" s="46"/>
      <c r="JCQ46" s="46"/>
      <c r="JCR46" s="46"/>
      <c r="JCS46" s="46"/>
      <c r="JCT46" s="46"/>
      <c r="JCU46" s="46"/>
      <c r="JCV46" s="46"/>
      <c r="JCW46" s="46"/>
      <c r="JCX46" s="46"/>
      <c r="JCY46" s="46"/>
      <c r="JCZ46" s="46"/>
      <c r="JDA46" s="46"/>
      <c r="JDB46" s="46"/>
      <c r="JDC46" s="46"/>
      <c r="JDD46" s="46"/>
      <c r="JDE46" s="46"/>
      <c r="JDF46" s="46"/>
      <c r="JDG46" s="46"/>
      <c r="JDH46" s="46"/>
      <c r="JDI46" s="46"/>
      <c r="JDJ46" s="46"/>
      <c r="JDK46" s="46"/>
      <c r="JDL46" s="46"/>
      <c r="JDM46" s="46"/>
      <c r="JDN46" s="46"/>
      <c r="JDO46" s="46"/>
      <c r="JDP46" s="46"/>
      <c r="JDQ46" s="46"/>
      <c r="JDR46" s="46"/>
      <c r="JDS46" s="46"/>
      <c r="JDT46" s="46"/>
      <c r="JDU46" s="46"/>
      <c r="JDV46" s="46"/>
      <c r="JDW46" s="46"/>
      <c r="JDX46" s="46"/>
      <c r="JDY46" s="46"/>
      <c r="JDZ46" s="46"/>
      <c r="JEA46" s="46"/>
      <c r="JEB46" s="46"/>
      <c r="JEC46" s="46"/>
      <c r="JED46" s="46"/>
      <c r="JEE46" s="46"/>
      <c r="JEF46" s="46"/>
      <c r="JEG46" s="46"/>
      <c r="JEH46" s="46"/>
      <c r="JEI46" s="46"/>
      <c r="JEJ46" s="46"/>
      <c r="JEK46" s="46"/>
      <c r="JEL46" s="46"/>
      <c r="JEM46" s="46"/>
      <c r="JEN46" s="46"/>
      <c r="JEO46" s="46"/>
      <c r="JEP46" s="46"/>
      <c r="JEQ46" s="46"/>
      <c r="JER46" s="46"/>
      <c r="JES46" s="46"/>
      <c r="JET46" s="46"/>
      <c r="JEU46" s="46"/>
      <c r="JEV46" s="46"/>
      <c r="JEW46" s="46"/>
      <c r="JEX46" s="46"/>
      <c r="JEY46" s="46"/>
      <c r="JEZ46" s="46"/>
      <c r="JFA46" s="46"/>
      <c r="JFB46" s="46"/>
      <c r="JFC46" s="46"/>
      <c r="JFD46" s="46"/>
      <c r="JFE46" s="46"/>
      <c r="JFF46" s="46"/>
      <c r="JFG46" s="46"/>
      <c r="JFH46" s="46"/>
      <c r="JFI46" s="46"/>
      <c r="JFJ46" s="46"/>
      <c r="JFK46" s="46"/>
      <c r="JFL46" s="46"/>
      <c r="JFM46" s="46"/>
      <c r="JFN46" s="46"/>
      <c r="JFO46" s="46"/>
      <c r="JFP46" s="46"/>
      <c r="JFQ46" s="46"/>
      <c r="JFR46" s="46"/>
      <c r="JFS46" s="46"/>
      <c r="JFT46" s="46"/>
      <c r="JFU46" s="46"/>
      <c r="JFV46" s="46"/>
      <c r="JFW46" s="46"/>
      <c r="JFX46" s="46"/>
      <c r="JFY46" s="46"/>
      <c r="JFZ46" s="46"/>
      <c r="JGA46" s="46"/>
      <c r="JGB46" s="46"/>
      <c r="JGC46" s="46"/>
      <c r="JGD46" s="46"/>
      <c r="JGE46" s="46"/>
      <c r="JGF46" s="46"/>
      <c r="JGG46" s="46"/>
      <c r="JGH46" s="46"/>
      <c r="JGI46" s="46"/>
      <c r="JGJ46" s="46"/>
      <c r="JGK46" s="46"/>
      <c r="JGL46" s="46"/>
      <c r="JGM46" s="46"/>
      <c r="JGN46" s="46"/>
      <c r="JGO46" s="46"/>
      <c r="JGP46" s="46"/>
      <c r="JGQ46" s="46"/>
      <c r="JGR46" s="46"/>
      <c r="JGS46" s="46"/>
      <c r="JGT46" s="46"/>
      <c r="JGU46" s="46"/>
      <c r="JGV46" s="46"/>
      <c r="JGW46" s="46"/>
      <c r="JGX46" s="46"/>
      <c r="JGY46" s="46"/>
      <c r="JGZ46" s="46"/>
      <c r="JHA46" s="46"/>
      <c r="JHB46" s="46"/>
      <c r="JHC46" s="46"/>
      <c r="JHD46" s="46"/>
      <c r="JHE46" s="46"/>
      <c r="JHF46" s="46"/>
      <c r="JHG46" s="46"/>
      <c r="JHH46" s="46"/>
      <c r="JHI46" s="46"/>
      <c r="JHJ46" s="46"/>
      <c r="JHK46" s="46"/>
      <c r="JHL46" s="46"/>
      <c r="JHM46" s="46"/>
      <c r="JHN46" s="46"/>
      <c r="JHO46" s="46"/>
      <c r="JHP46" s="46"/>
      <c r="JHQ46" s="46"/>
      <c r="JHR46" s="46"/>
      <c r="JHS46" s="46"/>
      <c r="JHT46" s="46"/>
      <c r="JHU46" s="46"/>
      <c r="JHV46" s="46"/>
      <c r="JHW46" s="46"/>
      <c r="JHX46" s="46"/>
      <c r="JHY46" s="46"/>
      <c r="JHZ46" s="46"/>
      <c r="JIA46" s="46"/>
      <c r="JIB46" s="46"/>
      <c r="JIC46" s="46"/>
      <c r="JID46" s="46"/>
      <c r="JIE46" s="46"/>
      <c r="JIF46" s="46"/>
      <c r="JIG46" s="46"/>
      <c r="JIH46" s="46"/>
      <c r="JII46" s="46"/>
      <c r="JIJ46" s="46"/>
      <c r="JIK46" s="46"/>
      <c r="JIL46" s="46"/>
      <c r="JIM46" s="46"/>
      <c r="JIN46" s="46"/>
      <c r="JIO46" s="46"/>
      <c r="JIP46" s="46"/>
      <c r="JIQ46" s="46"/>
      <c r="JIR46" s="46"/>
      <c r="JIS46" s="46"/>
      <c r="JIT46" s="46"/>
      <c r="JIU46" s="46"/>
      <c r="JIV46" s="46"/>
      <c r="JIW46" s="46"/>
      <c r="JIX46" s="46"/>
      <c r="JIY46" s="46"/>
      <c r="JIZ46" s="46"/>
      <c r="JJA46" s="46"/>
      <c r="JJB46" s="46"/>
      <c r="JJC46" s="46"/>
      <c r="JJD46" s="46"/>
      <c r="JJE46" s="46"/>
      <c r="JJF46" s="46"/>
      <c r="JJG46" s="46"/>
      <c r="JJH46" s="46"/>
      <c r="JJI46" s="46"/>
      <c r="JJJ46" s="46"/>
      <c r="JJK46" s="46"/>
      <c r="JJL46" s="46"/>
      <c r="JJM46" s="46"/>
      <c r="JJN46" s="46"/>
      <c r="JJO46" s="46"/>
      <c r="JJP46" s="46"/>
      <c r="JJQ46" s="46"/>
      <c r="JJR46" s="46"/>
      <c r="JJS46" s="46"/>
      <c r="JJT46" s="46"/>
      <c r="JJU46" s="46"/>
      <c r="JJV46" s="46"/>
      <c r="JJW46" s="46"/>
      <c r="JJX46" s="46"/>
      <c r="JJY46" s="46"/>
      <c r="JJZ46" s="46"/>
      <c r="JKA46" s="46"/>
      <c r="JKB46" s="46"/>
      <c r="JKC46" s="46"/>
      <c r="JKD46" s="46"/>
      <c r="JKE46" s="46"/>
      <c r="JKF46" s="46"/>
      <c r="JKG46" s="46"/>
      <c r="JKH46" s="46"/>
      <c r="JKI46" s="46"/>
      <c r="JKJ46" s="46"/>
      <c r="JKK46" s="46"/>
      <c r="JKL46" s="46"/>
      <c r="JKM46" s="46"/>
      <c r="JKN46" s="46"/>
      <c r="JKO46" s="46"/>
      <c r="JKP46" s="46"/>
      <c r="JKQ46" s="46"/>
      <c r="JKR46" s="46"/>
      <c r="JKS46" s="46"/>
      <c r="JKT46" s="46"/>
      <c r="JKU46" s="46"/>
      <c r="JKV46" s="46"/>
      <c r="JKW46" s="46"/>
      <c r="JKX46" s="46"/>
      <c r="JKY46" s="46"/>
      <c r="JKZ46" s="46"/>
      <c r="JLA46" s="46"/>
      <c r="JLB46" s="46"/>
      <c r="JLC46" s="46"/>
      <c r="JLD46" s="46"/>
      <c r="JLE46" s="46"/>
      <c r="JLF46" s="46"/>
      <c r="JLG46" s="46"/>
      <c r="JLH46" s="46"/>
      <c r="JLI46" s="46"/>
      <c r="JLJ46" s="46"/>
      <c r="JLK46" s="46"/>
      <c r="JLL46" s="46"/>
      <c r="JLM46" s="46"/>
      <c r="JLN46" s="46"/>
      <c r="JLO46" s="46"/>
      <c r="JLP46" s="46"/>
      <c r="JLQ46" s="46"/>
      <c r="JLR46" s="46"/>
      <c r="JLS46" s="46"/>
      <c r="JLT46" s="46"/>
      <c r="JLU46" s="46"/>
      <c r="JLV46" s="46"/>
      <c r="JLW46" s="46"/>
      <c r="JLX46" s="46"/>
      <c r="JLY46" s="46"/>
      <c r="JLZ46" s="46"/>
      <c r="JMA46" s="46"/>
      <c r="JMB46" s="46"/>
      <c r="JMC46" s="46"/>
      <c r="JMD46" s="46"/>
      <c r="JME46" s="46"/>
      <c r="JMF46" s="46"/>
      <c r="JMG46" s="46"/>
      <c r="JMH46" s="46"/>
      <c r="JMI46" s="46"/>
      <c r="JMJ46" s="46"/>
      <c r="JMK46" s="46"/>
      <c r="JML46" s="46"/>
      <c r="JMM46" s="46"/>
      <c r="JMN46" s="46"/>
      <c r="JMO46" s="46"/>
      <c r="JMP46" s="46"/>
      <c r="JMQ46" s="46"/>
      <c r="JMR46" s="46"/>
      <c r="JMS46" s="46"/>
      <c r="JMT46" s="46"/>
      <c r="JMU46" s="46"/>
      <c r="JMV46" s="46"/>
      <c r="JMW46" s="46"/>
      <c r="JMX46" s="46"/>
      <c r="JMY46" s="46"/>
      <c r="JMZ46" s="46"/>
      <c r="JNA46" s="46"/>
      <c r="JNB46" s="46"/>
      <c r="JNC46" s="46"/>
      <c r="JND46" s="46"/>
      <c r="JNE46" s="46"/>
      <c r="JNF46" s="46"/>
      <c r="JNG46" s="46"/>
      <c r="JNH46" s="46"/>
      <c r="JNI46" s="46"/>
      <c r="JNJ46" s="46"/>
      <c r="JNK46" s="46"/>
      <c r="JNL46" s="46"/>
      <c r="JNM46" s="46"/>
      <c r="JNN46" s="46"/>
      <c r="JNO46" s="46"/>
      <c r="JNP46" s="46"/>
      <c r="JNQ46" s="46"/>
      <c r="JNR46" s="46"/>
      <c r="JNS46" s="46"/>
      <c r="JNT46" s="46"/>
      <c r="JNU46" s="46"/>
      <c r="JNV46" s="46"/>
      <c r="JNW46" s="46"/>
      <c r="JNX46" s="46"/>
      <c r="JNY46" s="46"/>
      <c r="JNZ46" s="46"/>
      <c r="JOA46" s="46"/>
      <c r="JOB46" s="46"/>
      <c r="JOC46" s="46"/>
      <c r="JOD46" s="46"/>
      <c r="JOE46" s="46"/>
      <c r="JOF46" s="46"/>
      <c r="JOG46" s="46"/>
      <c r="JOH46" s="46"/>
      <c r="JOI46" s="46"/>
      <c r="JOJ46" s="46"/>
      <c r="JOK46" s="46"/>
      <c r="JOL46" s="46"/>
      <c r="JOM46" s="46"/>
      <c r="JON46" s="46"/>
      <c r="JOO46" s="46"/>
      <c r="JOP46" s="46"/>
      <c r="JOQ46" s="46"/>
      <c r="JOR46" s="46"/>
      <c r="JOS46" s="46"/>
      <c r="JOT46" s="46"/>
      <c r="JOU46" s="46"/>
      <c r="JOV46" s="46"/>
      <c r="JOW46" s="46"/>
      <c r="JOX46" s="46"/>
      <c r="JOY46" s="46"/>
      <c r="JOZ46" s="46"/>
      <c r="JPA46" s="46"/>
      <c r="JPB46" s="46"/>
      <c r="JPC46" s="46"/>
      <c r="JPD46" s="46"/>
      <c r="JPE46" s="46"/>
      <c r="JPF46" s="46"/>
      <c r="JPG46" s="46"/>
      <c r="JPH46" s="46"/>
      <c r="JPI46" s="46"/>
      <c r="JPJ46" s="46"/>
      <c r="JPK46" s="46"/>
      <c r="JPL46" s="46"/>
      <c r="JPM46" s="46"/>
      <c r="JPN46" s="46"/>
      <c r="JPO46" s="46"/>
      <c r="JPP46" s="46"/>
      <c r="JPQ46" s="46"/>
      <c r="JPR46" s="46"/>
      <c r="JPS46" s="46"/>
      <c r="JPT46" s="46"/>
      <c r="JPU46" s="46"/>
      <c r="JPV46" s="46"/>
      <c r="JPW46" s="46"/>
      <c r="JPX46" s="46"/>
      <c r="JPY46" s="46"/>
      <c r="JPZ46" s="46"/>
      <c r="JQA46" s="46"/>
      <c r="JQB46" s="46"/>
      <c r="JQC46" s="46"/>
      <c r="JQD46" s="46"/>
      <c r="JQE46" s="46"/>
      <c r="JQF46" s="46"/>
      <c r="JQG46" s="46"/>
      <c r="JQH46" s="46"/>
      <c r="JQI46" s="46"/>
      <c r="JQJ46" s="46"/>
      <c r="JQK46" s="46"/>
      <c r="JQL46" s="46"/>
      <c r="JQM46" s="46"/>
      <c r="JQN46" s="46"/>
      <c r="JQO46" s="46"/>
      <c r="JQP46" s="46"/>
      <c r="JQQ46" s="46"/>
      <c r="JQR46" s="46"/>
      <c r="JQS46" s="46"/>
      <c r="JQT46" s="46"/>
      <c r="JQU46" s="46"/>
      <c r="JQV46" s="46"/>
      <c r="JQW46" s="46"/>
      <c r="JQX46" s="46"/>
      <c r="JQY46" s="46"/>
      <c r="JQZ46" s="46"/>
      <c r="JRA46" s="46"/>
      <c r="JRB46" s="46"/>
      <c r="JRC46" s="46"/>
      <c r="JRD46" s="46"/>
      <c r="JRE46" s="46"/>
      <c r="JRF46" s="46"/>
      <c r="JRG46" s="46"/>
      <c r="JRH46" s="46"/>
      <c r="JRI46" s="46"/>
      <c r="JRJ46" s="46"/>
      <c r="JRK46" s="46"/>
      <c r="JRL46" s="46"/>
      <c r="JRM46" s="46"/>
      <c r="JRN46" s="46"/>
      <c r="JRO46" s="46"/>
      <c r="JRP46" s="46"/>
      <c r="JRQ46" s="46"/>
      <c r="JRR46" s="46"/>
      <c r="JRS46" s="46"/>
      <c r="JRT46" s="46"/>
      <c r="JRU46" s="46"/>
      <c r="JRV46" s="46"/>
      <c r="JRW46" s="46"/>
      <c r="JRX46" s="46"/>
      <c r="JRY46" s="46"/>
      <c r="JRZ46" s="46"/>
      <c r="JSA46" s="46"/>
      <c r="JSB46" s="46"/>
      <c r="JSC46" s="46"/>
      <c r="JSD46" s="46"/>
      <c r="JSE46" s="46"/>
      <c r="JSF46" s="46"/>
      <c r="JSG46" s="46"/>
      <c r="JSH46" s="46"/>
      <c r="JSI46" s="46"/>
      <c r="JSJ46" s="46"/>
      <c r="JSK46" s="46"/>
      <c r="JSL46" s="46"/>
      <c r="JSM46" s="46"/>
      <c r="JSN46" s="46"/>
      <c r="JSO46" s="46"/>
      <c r="JSP46" s="46"/>
      <c r="JSQ46" s="46"/>
      <c r="JSR46" s="46"/>
      <c r="JSS46" s="46"/>
      <c r="JST46" s="46"/>
      <c r="JSU46" s="46"/>
      <c r="JSV46" s="46"/>
      <c r="JSW46" s="46"/>
      <c r="JSX46" s="46"/>
      <c r="JSY46" s="46"/>
      <c r="JSZ46" s="46"/>
      <c r="JTA46" s="46"/>
      <c r="JTB46" s="46"/>
      <c r="JTC46" s="46"/>
      <c r="JTD46" s="46"/>
      <c r="JTE46" s="46"/>
      <c r="JTF46" s="46"/>
      <c r="JTG46" s="46"/>
      <c r="JTH46" s="46"/>
      <c r="JTI46" s="46"/>
      <c r="JTJ46" s="46"/>
      <c r="JTK46" s="46"/>
      <c r="JTL46" s="46"/>
      <c r="JTM46" s="46"/>
      <c r="JTN46" s="46"/>
      <c r="JTO46" s="46"/>
      <c r="JTP46" s="46"/>
      <c r="JTQ46" s="46"/>
      <c r="JTR46" s="46"/>
      <c r="JTS46" s="46"/>
      <c r="JTT46" s="46"/>
      <c r="JTU46" s="46"/>
      <c r="JTV46" s="46"/>
      <c r="JTW46" s="46"/>
      <c r="JTX46" s="46"/>
      <c r="JTY46" s="46"/>
      <c r="JTZ46" s="46"/>
      <c r="JUA46" s="46"/>
      <c r="JUB46" s="46"/>
      <c r="JUC46" s="46"/>
      <c r="JUD46" s="46"/>
      <c r="JUE46" s="46"/>
      <c r="JUF46" s="46"/>
      <c r="JUG46" s="46"/>
      <c r="JUH46" s="46"/>
      <c r="JUI46" s="46"/>
      <c r="JUJ46" s="46"/>
      <c r="JUK46" s="46"/>
      <c r="JUL46" s="46"/>
      <c r="JUM46" s="46"/>
      <c r="JUN46" s="46"/>
      <c r="JUO46" s="46"/>
      <c r="JUP46" s="46"/>
      <c r="JUQ46" s="46"/>
      <c r="JUR46" s="46"/>
      <c r="JUS46" s="46"/>
      <c r="JUT46" s="46"/>
      <c r="JUU46" s="46"/>
      <c r="JUV46" s="46"/>
      <c r="JUW46" s="46"/>
      <c r="JUX46" s="46"/>
      <c r="JUY46" s="46"/>
      <c r="JUZ46" s="46"/>
      <c r="JVA46" s="46"/>
      <c r="JVB46" s="46"/>
      <c r="JVC46" s="46"/>
      <c r="JVD46" s="46"/>
      <c r="JVE46" s="46"/>
      <c r="JVF46" s="46"/>
      <c r="JVG46" s="46"/>
      <c r="JVH46" s="46"/>
      <c r="JVI46" s="46"/>
      <c r="JVJ46" s="46"/>
      <c r="JVK46" s="46"/>
      <c r="JVL46" s="46"/>
      <c r="JVM46" s="46"/>
      <c r="JVN46" s="46"/>
      <c r="JVO46" s="46"/>
      <c r="JVP46" s="46"/>
      <c r="JVQ46" s="46"/>
      <c r="JVR46" s="46"/>
      <c r="JVS46" s="46"/>
      <c r="JVT46" s="46"/>
      <c r="JVU46" s="46"/>
      <c r="JVV46" s="46"/>
      <c r="JVW46" s="46"/>
      <c r="JVX46" s="46"/>
      <c r="JVY46" s="46"/>
      <c r="JVZ46" s="46"/>
      <c r="JWA46" s="46"/>
      <c r="JWB46" s="46"/>
      <c r="JWC46" s="46"/>
      <c r="JWD46" s="46"/>
      <c r="JWE46" s="46"/>
      <c r="JWF46" s="46"/>
      <c r="JWG46" s="46"/>
      <c r="JWH46" s="46"/>
      <c r="JWI46" s="46"/>
      <c r="JWJ46" s="46"/>
      <c r="JWK46" s="46"/>
      <c r="JWL46" s="46"/>
      <c r="JWM46" s="46"/>
      <c r="JWN46" s="46"/>
      <c r="JWO46" s="46"/>
      <c r="JWP46" s="46"/>
      <c r="JWQ46" s="46"/>
      <c r="JWR46" s="46"/>
      <c r="JWS46" s="46"/>
      <c r="JWT46" s="46"/>
      <c r="JWU46" s="46"/>
      <c r="JWV46" s="46"/>
      <c r="JWW46" s="46"/>
      <c r="JWX46" s="46"/>
      <c r="JWY46" s="46"/>
      <c r="JWZ46" s="46"/>
      <c r="JXA46" s="46"/>
      <c r="JXB46" s="46"/>
      <c r="JXC46" s="46"/>
      <c r="JXD46" s="46"/>
      <c r="JXE46" s="46"/>
      <c r="JXF46" s="46"/>
      <c r="JXG46" s="46"/>
      <c r="JXH46" s="46"/>
      <c r="JXI46" s="46"/>
      <c r="JXJ46" s="46"/>
      <c r="JXK46" s="46"/>
      <c r="JXL46" s="46"/>
      <c r="JXM46" s="46"/>
      <c r="JXN46" s="46"/>
      <c r="JXO46" s="46"/>
      <c r="JXP46" s="46"/>
      <c r="JXQ46" s="46"/>
      <c r="JXR46" s="46"/>
      <c r="JXS46" s="46"/>
      <c r="JXT46" s="46"/>
      <c r="JXU46" s="46"/>
      <c r="JXV46" s="46"/>
      <c r="JXW46" s="46"/>
      <c r="JXX46" s="46"/>
      <c r="JXY46" s="46"/>
      <c r="JXZ46" s="46"/>
      <c r="JYA46" s="46"/>
      <c r="JYB46" s="46"/>
      <c r="JYC46" s="46"/>
      <c r="JYD46" s="46"/>
      <c r="JYE46" s="46"/>
      <c r="JYF46" s="46"/>
      <c r="JYG46" s="46"/>
      <c r="JYH46" s="46"/>
      <c r="JYI46" s="46"/>
      <c r="JYJ46" s="46"/>
      <c r="JYK46" s="46"/>
      <c r="JYL46" s="46"/>
      <c r="JYM46" s="46"/>
      <c r="JYN46" s="46"/>
      <c r="JYO46" s="46"/>
      <c r="JYP46" s="46"/>
      <c r="JYQ46" s="46"/>
      <c r="JYR46" s="46"/>
      <c r="JYS46" s="46"/>
      <c r="JYT46" s="46"/>
      <c r="JYU46" s="46"/>
      <c r="JYV46" s="46"/>
      <c r="JYW46" s="46"/>
      <c r="JYX46" s="46"/>
      <c r="JYY46" s="46"/>
      <c r="JYZ46" s="46"/>
      <c r="JZA46" s="46"/>
      <c r="JZB46" s="46"/>
      <c r="JZC46" s="46"/>
      <c r="JZD46" s="46"/>
      <c r="JZE46" s="46"/>
      <c r="JZF46" s="46"/>
      <c r="JZG46" s="46"/>
      <c r="JZH46" s="46"/>
      <c r="JZI46" s="46"/>
      <c r="JZJ46" s="46"/>
      <c r="JZK46" s="46"/>
      <c r="JZL46" s="46"/>
      <c r="JZM46" s="46"/>
      <c r="JZN46" s="46"/>
      <c r="JZO46" s="46"/>
      <c r="JZP46" s="46"/>
      <c r="JZQ46" s="46"/>
      <c r="JZR46" s="46"/>
      <c r="JZS46" s="46"/>
      <c r="JZT46" s="46"/>
      <c r="JZU46" s="46"/>
      <c r="JZV46" s="46"/>
      <c r="JZW46" s="46"/>
      <c r="JZX46" s="46"/>
      <c r="JZY46" s="46"/>
      <c r="JZZ46" s="46"/>
      <c r="KAA46" s="46"/>
      <c r="KAB46" s="46"/>
      <c r="KAC46" s="46"/>
      <c r="KAD46" s="46"/>
      <c r="KAE46" s="46"/>
      <c r="KAF46" s="46"/>
      <c r="KAG46" s="46"/>
      <c r="KAH46" s="46"/>
      <c r="KAI46" s="46"/>
      <c r="KAJ46" s="46"/>
      <c r="KAK46" s="46"/>
      <c r="KAL46" s="46"/>
      <c r="KAM46" s="46"/>
      <c r="KAN46" s="46"/>
      <c r="KAO46" s="46"/>
      <c r="KAP46" s="46"/>
      <c r="KAQ46" s="46"/>
      <c r="KAR46" s="46"/>
      <c r="KAS46" s="46"/>
      <c r="KAT46" s="46"/>
      <c r="KAU46" s="46"/>
      <c r="KAV46" s="46"/>
      <c r="KAW46" s="46"/>
      <c r="KAX46" s="46"/>
      <c r="KAY46" s="46"/>
      <c r="KAZ46" s="46"/>
      <c r="KBA46" s="46"/>
      <c r="KBB46" s="46"/>
      <c r="KBC46" s="46"/>
      <c r="KBD46" s="46"/>
      <c r="KBE46" s="46"/>
      <c r="KBF46" s="46"/>
      <c r="KBG46" s="46"/>
      <c r="KBH46" s="46"/>
      <c r="KBI46" s="46"/>
      <c r="KBJ46" s="46"/>
      <c r="KBK46" s="46"/>
      <c r="KBL46" s="46"/>
      <c r="KBM46" s="46"/>
      <c r="KBN46" s="46"/>
      <c r="KBO46" s="46"/>
      <c r="KBP46" s="46"/>
      <c r="KBQ46" s="46"/>
      <c r="KBR46" s="46"/>
      <c r="KBS46" s="46"/>
      <c r="KBT46" s="46"/>
      <c r="KBU46" s="46"/>
      <c r="KBV46" s="46"/>
      <c r="KBW46" s="46"/>
      <c r="KBX46" s="46"/>
      <c r="KBY46" s="46"/>
      <c r="KBZ46" s="46"/>
      <c r="KCA46" s="46"/>
      <c r="KCB46" s="46"/>
      <c r="KCC46" s="46"/>
      <c r="KCD46" s="46"/>
      <c r="KCE46" s="46"/>
      <c r="KCF46" s="46"/>
      <c r="KCG46" s="46"/>
      <c r="KCH46" s="46"/>
      <c r="KCI46" s="46"/>
      <c r="KCJ46" s="46"/>
      <c r="KCK46" s="46"/>
      <c r="KCL46" s="46"/>
      <c r="KCM46" s="46"/>
      <c r="KCN46" s="46"/>
      <c r="KCO46" s="46"/>
      <c r="KCP46" s="46"/>
      <c r="KCQ46" s="46"/>
      <c r="KCR46" s="46"/>
      <c r="KCS46" s="46"/>
      <c r="KCT46" s="46"/>
      <c r="KCU46" s="46"/>
      <c r="KCV46" s="46"/>
      <c r="KCW46" s="46"/>
      <c r="KCX46" s="46"/>
      <c r="KCY46" s="46"/>
      <c r="KCZ46" s="46"/>
      <c r="KDA46" s="46"/>
      <c r="KDB46" s="46"/>
      <c r="KDC46" s="46"/>
      <c r="KDD46" s="46"/>
      <c r="KDE46" s="46"/>
      <c r="KDF46" s="46"/>
      <c r="KDG46" s="46"/>
      <c r="KDH46" s="46"/>
      <c r="KDI46" s="46"/>
      <c r="KDJ46" s="46"/>
      <c r="KDK46" s="46"/>
      <c r="KDL46" s="46"/>
      <c r="KDM46" s="46"/>
      <c r="KDN46" s="46"/>
      <c r="KDO46" s="46"/>
      <c r="KDP46" s="46"/>
      <c r="KDQ46" s="46"/>
      <c r="KDR46" s="46"/>
      <c r="KDS46" s="46"/>
      <c r="KDT46" s="46"/>
      <c r="KDU46" s="46"/>
      <c r="KDV46" s="46"/>
      <c r="KDW46" s="46"/>
      <c r="KDX46" s="46"/>
      <c r="KDY46" s="46"/>
      <c r="KDZ46" s="46"/>
      <c r="KEA46" s="46"/>
      <c r="KEB46" s="46"/>
      <c r="KEC46" s="46"/>
      <c r="KED46" s="46"/>
      <c r="KEE46" s="46"/>
      <c r="KEF46" s="46"/>
      <c r="KEG46" s="46"/>
      <c r="KEH46" s="46"/>
      <c r="KEI46" s="46"/>
      <c r="KEJ46" s="46"/>
      <c r="KEK46" s="46"/>
      <c r="KEL46" s="46"/>
      <c r="KEM46" s="46"/>
      <c r="KEN46" s="46"/>
      <c r="KEO46" s="46"/>
      <c r="KEP46" s="46"/>
      <c r="KEQ46" s="46"/>
      <c r="KER46" s="46"/>
      <c r="KES46" s="46"/>
      <c r="KET46" s="46"/>
      <c r="KEU46" s="46"/>
      <c r="KEV46" s="46"/>
      <c r="KEW46" s="46"/>
      <c r="KEX46" s="46"/>
      <c r="KEY46" s="46"/>
      <c r="KEZ46" s="46"/>
      <c r="KFA46" s="46"/>
      <c r="KFB46" s="46"/>
      <c r="KFC46" s="46"/>
      <c r="KFD46" s="46"/>
      <c r="KFE46" s="46"/>
      <c r="KFF46" s="46"/>
      <c r="KFG46" s="46"/>
      <c r="KFH46" s="46"/>
      <c r="KFI46" s="46"/>
      <c r="KFJ46" s="46"/>
      <c r="KFK46" s="46"/>
      <c r="KFL46" s="46"/>
      <c r="KFM46" s="46"/>
      <c r="KFN46" s="46"/>
      <c r="KFO46" s="46"/>
      <c r="KFP46" s="46"/>
      <c r="KFQ46" s="46"/>
      <c r="KFR46" s="46"/>
      <c r="KFS46" s="46"/>
      <c r="KFT46" s="46"/>
      <c r="KFU46" s="46"/>
      <c r="KFV46" s="46"/>
      <c r="KFW46" s="46"/>
      <c r="KFX46" s="46"/>
      <c r="KFY46" s="46"/>
      <c r="KFZ46" s="46"/>
      <c r="KGA46" s="46"/>
      <c r="KGB46" s="46"/>
      <c r="KGC46" s="46"/>
      <c r="KGD46" s="46"/>
      <c r="KGE46" s="46"/>
      <c r="KGF46" s="46"/>
      <c r="KGG46" s="46"/>
      <c r="KGH46" s="46"/>
      <c r="KGI46" s="46"/>
      <c r="KGJ46" s="46"/>
      <c r="KGK46" s="46"/>
      <c r="KGL46" s="46"/>
      <c r="KGM46" s="46"/>
      <c r="KGN46" s="46"/>
      <c r="KGO46" s="46"/>
      <c r="KGP46" s="46"/>
      <c r="KGQ46" s="46"/>
      <c r="KGR46" s="46"/>
      <c r="KGS46" s="46"/>
      <c r="KGT46" s="46"/>
      <c r="KGU46" s="46"/>
      <c r="KGV46" s="46"/>
      <c r="KGW46" s="46"/>
      <c r="KGX46" s="46"/>
      <c r="KGY46" s="46"/>
      <c r="KGZ46" s="46"/>
      <c r="KHA46" s="46"/>
      <c r="KHB46" s="46"/>
      <c r="KHC46" s="46"/>
      <c r="KHD46" s="46"/>
      <c r="KHE46" s="46"/>
      <c r="KHF46" s="46"/>
      <c r="KHG46" s="46"/>
      <c r="KHH46" s="46"/>
      <c r="KHI46" s="46"/>
      <c r="KHJ46" s="46"/>
      <c r="KHK46" s="46"/>
      <c r="KHL46" s="46"/>
      <c r="KHM46" s="46"/>
      <c r="KHN46" s="46"/>
      <c r="KHO46" s="46"/>
      <c r="KHP46" s="46"/>
      <c r="KHQ46" s="46"/>
      <c r="KHR46" s="46"/>
      <c r="KHS46" s="46"/>
      <c r="KHT46" s="46"/>
      <c r="KHU46" s="46"/>
      <c r="KHV46" s="46"/>
      <c r="KHW46" s="46"/>
      <c r="KHX46" s="46"/>
      <c r="KHY46" s="46"/>
      <c r="KHZ46" s="46"/>
      <c r="KIA46" s="46"/>
      <c r="KIB46" s="46"/>
      <c r="KIC46" s="46"/>
      <c r="KID46" s="46"/>
      <c r="KIE46" s="46"/>
      <c r="KIF46" s="46"/>
      <c r="KIG46" s="46"/>
      <c r="KIH46" s="46"/>
      <c r="KII46" s="46"/>
      <c r="KIJ46" s="46"/>
      <c r="KIK46" s="46"/>
      <c r="KIL46" s="46"/>
      <c r="KIM46" s="46"/>
      <c r="KIN46" s="46"/>
      <c r="KIO46" s="46"/>
      <c r="KIP46" s="46"/>
      <c r="KIQ46" s="46"/>
      <c r="KIR46" s="46"/>
      <c r="KIS46" s="46"/>
      <c r="KIT46" s="46"/>
      <c r="KIU46" s="46"/>
      <c r="KIV46" s="46"/>
      <c r="KIW46" s="46"/>
      <c r="KIX46" s="46"/>
      <c r="KIY46" s="46"/>
      <c r="KIZ46" s="46"/>
      <c r="KJA46" s="46"/>
      <c r="KJB46" s="46"/>
      <c r="KJC46" s="46"/>
      <c r="KJD46" s="46"/>
      <c r="KJE46" s="46"/>
      <c r="KJF46" s="46"/>
      <c r="KJG46" s="46"/>
      <c r="KJH46" s="46"/>
      <c r="KJI46" s="46"/>
      <c r="KJJ46" s="46"/>
      <c r="KJK46" s="46"/>
      <c r="KJL46" s="46"/>
      <c r="KJM46" s="46"/>
      <c r="KJN46" s="46"/>
      <c r="KJO46" s="46"/>
      <c r="KJP46" s="46"/>
      <c r="KJQ46" s="46"/>
      <c r="KJR46" s="46"/>
      <c r="KJS46" s="46"/>
      <c r="KJT46" s="46"/>
      <c r="KJU46" s="46"/>
      <c r="KJV46" s="46"/>
      <c r="KJW46" s="46"/>
      <c r="KJX46" s="46"/>
      <c r="KJY46" s="46"/>
      <c r="KJZ46" s="46"/>
      <c r="KKA46" s="46"/>
      <c r="KKB46" s="46"/>
      <c r="KKC46" s="46"/>
      <c r="KKD46" s="46"/>
      <c r="KKE46" s="46"/>
      <c r="KKF46" s="46"/>
      <c r="KKG46" s="46"/>
      <c r="KKH46" s="46"/>
      <c r="KKI46" s="46"/>
      <c r="KKJ46" s="46"/>
      <c r="KKK46" s="46"/>
      <c r="KKL46" s="46"/>
      <c r="KKM46" s="46"/>
      <c r="KKN46" s="46"/>
      <c r="KKO46" s="46"/>
      <c r="KKP46" s="46"/>
      <c r="KKQ46" s="46"/>
      <c r="KKR46" s="46"/>
      <c r="KKS46" s="46"/>
      <c r="KKT46" s="46"/>
      <c r="KKU46" s="46"/>
      <c r="KKV46" s="46"/>
      <c r="KKW46" s="46"/>
      <c r="KKX46" s="46"/>
      <c r="KKY46" s="46"/>
      <c r="KKZ46" s="46"/>
      <c r="KLA46" s="46"/>
      <c r="KLB46" s="46"/>
      <c r="KLC46" s="46"/>
      <c r="KLD46" s="46"/>
      <c r="KLE46" s="46"/>
      <c r="KLF46" s="46"/>
      <c r="KLG46" s="46"/>
      <c r="KLH46" s="46"/>
      <c r="KLI46" s="46"/>
      <c r="KLJ46" s="46"/>
      <c r="KLK46" s="46"/>
      <c r="KLL46" s="46"/>
      <c r="KLM46" s="46"/>
      <c r="KLN46" s="46"/>
      <c r="KLO46" s="46"/>
      <c r="KLP46" s="46"/>
      <c r="KLQ46" s="46"/>
      <c r="KLR46" s="46"/>
      <c r="KLS46" s="46"/>
      <c r="KLT46" s="46"/>
      <c r="KLU46" s="46"/>
      <c r="KLV46" s="46"/>
      <c r="KLW46" s="46"/>
      <c r="KLX46" s="46"/>
      <c r="KLY46" s="46"/>
      <c r="KLZ46" s="46"/>
      <c r="KMA46" s="46"/>
      <c r="KMB46" s="46"/>
      <c r="KMC46" s="46"/>
      <c r="KMD46" s="46"/>
      <c r="KME46" s="46"/>
      <c r="KMF46" s="46"/>
      <c r="KMG46" s="46"/>
      <c r="KMH46" s="46"/>
      <c r="KMI46" s="46"/>
      <c r="KMJ46" s="46"/>
      <c r="KMK46" s="46"/>
      <c r="KML46" s="46"/>
      <c r="KMM46" s="46"/>
      <c r="KMN46" s="46"/>
      <c r="KMO46" s="46"/>
      <c r="KMP46" s="46"/>
      <c r="KMQ46" s="46"/>
      <c r="KMR46" s="46"/>
      <c r="KMS46" s="46"/>
      <c r="KMT46" s="46"/>
      <c r="KMU46" s="46"/>
      <c r="KMV46" s="46"/>
      <c r="KMW46" s="46"/>
      <c r="KMX46" s="46"/>
      <c r="KMY46" s="46"/>
      <c r="KMZ46" s="46"/>
      <c r="KNA46" s="46"/>
      <c r="KNB46" s="46"/>
      <c r="KNC46" s="46"/>
      <c r="KND46" s="46"/>
      <c r="KNE46" s="46"/>
      <c r="KNF46" s="46"/>
      <c r="KNG46" s="46"/>
      <c r="KNH46" s="46"/>
      <c r="KNI46" s="46"/>
      <c r="KNJ46" s="46"/>
      <c r="KNK46" s="46"/>
      <c r="KNL46" s="46"/>
      <c r="KNM46" s="46"/>
      <c r="KNN46" s="46"/>
      <c r="KNO46" s="46"/>
      <c r="KNP46" s="46"/>
      <c r="KNQ46" s="46"/>
      <c r="KNR46" s="46"/>
      <c r="KNS46" s="46"/>
      <c r="KNT46" s="46"/>
      <c r="KNU46" s="46"/>
      <c r="KNV46" s="46"/>
      <c r="KNW46" s="46"/>
      <c r="KNX46" s="46"/>
      <c r="KNY46" s="46"/>
      <c r="KNZ46" s="46"/>
      <c r="KOA46" s="46"/>
      <c r="KOB46" s="46"/>
      <c r="KOC46" s="46"/>
      <c r="KOD46" s="46"/>
      <c r="KOE46" s="46"/>
      <c r="KOF46" s="46"/>
      <c r="KOG46" s="46"/>
      <c r="KOH46" s="46"/>
      <c r="KOI46" s="46"/>
      <c r="KOJ46" s="46"/>
      <c r="KOK46" s="46"/>
      <c r="KOL46" s="46"/>
      <c r="KOM46" s="46"/>
      <c r="KON46" s="46"/>
      <c r="KOO46" s="46"/>
      <c r="KOP46" s="46"/>
      <c r="KOQ46" s="46"/>
      <c r="KOR46" s="46"/>
      <c r="KOS46" s="46"/>
      <c r="KOT46" s="46"/>
      <c r="KOU46" s="46"/>
      <c r="KOV46" s="46"/>
      <c r="KOW46" s="46"/>
      <c r="KOX46" s="46"/>
      <c r="KOY46" s="46"/>
      <c r="KOZ46" s="46"/>
      <c r="KPA46" s="46"/>
      <c r="KPB46" s="46"/>
      <c r="KPC46" s="46"/>
      <c r="KPD46" s="46"/>
      <c r="KPE46" s="46"/>
      <c r="KPF46" s="46"/>
      <c r="KPG46" s="46"/>
      <c r="KPH46" s="46"/>
      <c r="KPI46" s="46"/>
      <c r="KPJ46" s="46"/>
      <c r="KPK46" s="46"/>
      <c r="KPL46" s="46"/>
      <c r="KPM46" s="46"/>
      <c r="KPN46" s="46"/>
      <c r="KPO46" s="46"/>
      <c r="KPP46" s="46"/>
      <c r="KPQ46" s="46"/>
      <c r="KPR46" s="46"/>
      <c r="KPS46" s="46"/>
      <c r="KPT46" s="46"/>
      <c r="KPU46" s="46"/>
      <c r="KPV46" s="46"/>
      <c r="KPW46" s="46"/>
      <c r="KPX46" s="46"/>
      <c r="KPY46" s="46"/>
      <c r="KPZ46" s="46"/>
      <c r="KQA46" s="46"/>
      <c r="KQB46" s="46"/>
      <c r="KQC46" s="46"/>
      <c r="KQD46" s="46"/>
      <c r="KQE46" s="46"/>
      <c r="KQF46" s="46"/>
      <c r="KQG46" s="46"/>
      <c r="KQH46" s="46"/>
      <c r="KQI46" s="46"/>
      <c r="KQJ46" s="46"/>
      <c r="KQK46" s="46"/>
      <c r="KQL46" s="46"/>
      <c r="KQM46" s="46"/>
      <c r="KQN46" s="46"/>
      <c r="KQO46" s="46"/>
      <c r="KQP46" s="46"/>
      <c r="KQQ46" s="46"/>
      <c r="KQR46" s="46"/>
      <c r="KQS46" s="46"/>
      <c r="KQT46" s="46"/>
      <c r="KQU46" s="46"/>
      <c r="KQV46" s="46"/>
      <c r="KQW46" s="46"/>
      <c r="KQX46" s="46"/>
      <c r="KQY46" s="46"/>
      <c r="KQZ46" s="46"/>
      <c r="KRA46" s="46"/>
      <c r="KRB46" s="46"/>
      <c r="KRC46" s="46"/>
      <c r="KRD46" s="46"/>
      <c r="KRE46" s="46"/>
      <c r="KRF46" s="46"/>
      <c r="KRG46" s="46"/>
      <c r="KRH46" s="46"/>
      <c r="KRI46" s="46"/>
      <c r="KRJ46" s="46"/>
      <c r="KRK46" s="46"/>
      <c r="KRL46" s="46"/>
      <c r="KRM46" s="46"/>
      <c r="KRN46" s="46"/>
      <c r="KRO46" s="46"/>
      <c r="KRP46" s="46"/>
      <c r="KRQ46" s="46"/>
      <c r="KRR46" s="46"/>
      <c r="KRS46" s="46"/>
      <c r="KRT46" s="46"/>
      <c r="KRU46" s="46"/>
      <c r="KRV46" s="46"/>
      <c r="KRW46" s="46"/>
      <c r="KRX46" s="46"/>
      <c r="KRY46" s="46"/>
      <c r="KRZ46" s="46"/>
      <c r="KSA46" s="46"/>
      <c r="KSB46" s="46"/>
      <c r="KSC46" s="46"/>
      <c r="KSD46" s="46"/>
      <c r="KSE46" s="46"/>
      <c r="KSF46" s="46"/>
      <c r="KSG46" s="46"/>
      <c r="KSH46" s="46"/>
      <c r="KSI46" s="46"/>
      <c r="KSJ46" s="46"/>
      <c r="KSK46" s="46"/>
      <c r="KSL46" s="46"/>
      <c r="KSM46" s="46"/>
      <c r="KSN46" s="46"/>
      <c r="KSO46" s="46"/>
      <c r="KSP46" s="46"/>
      <c r="KSQ46" s="46"/>
      <c r="KSR46" s="46"/>
      <c r="KSS46" s="46"/>
      <c r="KST46" s="46"/>
      <c r="KSU46" s="46"/>
      <c r="KSV46" s="46"/>
      <c r="KSW46" s="46"/>
      <c r="KSX46" s="46"/>
      <c r="KSY46" s="46"/>
      <c r="KSZ46" s="46"/>
      <c r="KTA46" s="46"/>
      <c r="KTB46" s="46"/>
      <c r="KTC46" s="46"/>
      <c r="KTD46" s="46"/>
      <c r="KTE46" s="46"/>
      <c r="KTF46" s="46"/>
      <c r="KTG46" s="46"/>
      <c r="KTH46" s="46"/>
      <c r="KTI46" s="46"/>
      <c r="KTJ46" s="46"/>
      <c r="KTK46" s="46"/>
      <c r="KTL46" s="46"/>
      <c r="KTM46" s="46"/>
      <c r="KTN46" s="46"/>
      <c r="KTO46" s="46"/>
      <c r="KTP46" s="46"/>
      <c r="KTQ46" s="46"/>
      <c r="KTR46" s="46"/>
      <c r="KTS46" s="46"/>
      <c r="KTT46" s="46"/>
      <c r="KTU46" s="46"/>
      <c r="KTV46" s="46"/>
      <c r="KTW46" s="46"/>
      <c r="KTX46" s="46"/>
      <c r="KTY46" s="46"/>
      <c r="KTZ46" s="46"/>
      <c r="KUA46" s="46"/>
      <c r="KUB46" s="46"/>
      <c r="KUC46" s="46"/>
      <c r="KUD46" s="46"/>
      <c r="KUE46" s="46"/>
      <c r="KUF46" s="46"/>
      <c r="KUG46" s="46"/>
      <c r="KUH46" s="46"/>
      <c r="KUI46" s="46"/>
      <c r="KUJ46" s="46"/>
      <c r="KUK46" s="46"/>
      <c r="KUL46" s="46"/>
      <c r="KUM46" s="46"/>
      <c r="KUN46" s="46"/>
      <c r="KUO46" s="46"/>
      <c r="KUP46" s="46"/>
      <c r="KUQ46" s="46"/>
      <c r="KUR46" s="46"/>
      <c r="KUS46" s="46"/>
      <c r="KUT46" s="46"/>
      <c r="KUU46" s="46"/>
      <c r="KUV46" s="46"/>
      <c r="KUW46" s="46"/>
      <c r="KUX46" s="46"/>
      <c r="KUY46" s="46"/>
      <c r="KUZ46" s="46"/>
      <c r="KVA46" s="46"/>
      <c r="KVB46" s="46"/>
      <c r="KVC46" s="46"/>
      <c r="KVD46" s="46"/>
      <c r="KVE46" s="46"/>
      <c r="KVF46" s="46"/>
      <c r="KVG46" s="46"/>
      <c r="KVH46" s="46"/>
      <c r="KVI46" s="46"/>
      <c r="KVJ46" s="46"/>
      <c r="KVK46" s="46"/>
      <c r="KVL46" s="46"/>
      <c r="KVM46" s="46"/>
      <c r="KVN46" s="46"/>
      <c r="KVO46" s="46"/>
      <c r="KVP46" s="46"/>
      <c r="KVQ46" s="46"/>
      <c r="KVR46" s="46"/>
      <c r="KVS46" s="46"/>
      <c r="KVT46" s="46"/>
      <c r="KVU46" s="46"/>
      <c r="KVV46" s="46"/>
      <c r="KVW46" s="46"/>
      <c r="KVX46" s="46"/>
      <c r="KVY46" s="46"/>
      <c r="KVZ46" s="46"/>
      <c r="KWA46" s="46"/>
      <c r="KWB46" s="46"/>
      <c r="KWC46" s="46"/>
      <c r="KWD46" s="46"/>
      <c r="KWE46" s="46"/>
      <c r="KWF46" s="46"/>
      <c r="KWG46" s="46"/>
      <c r="KWH46" s="46"/>
      <c r="KWI46" s="46"/>
      <c r="KWJ46" s="46"/>
      <c r="KWK46" s="46"/>
      <c r="KWL46" s="46"/>
      <c r="KWM46" s="46"/>
      <c r="KWN46" s="46"/>
      <c r="KWO46" s="46"/>
      <c r="KWP46" s="46"/>
      <c r="KWQ46" s="46"/>
      <c r="KWR46" s="46"/>
      <c r="KWS46" s="46"/>
      <c r="KWT46" s="46"/>
      <c r="KWU46" s="46"/>
      <c r="KWV46" s="46"/>
      <c r="KWW46" s="46"/>
      <c r="KWX46" s="46"/>
      <c r="KWY46" s="46"/>
      <c r="KWZ46" s="46"/>
      <c r="KXA46" s="46"/>
      <c r="KXB46" s="46"/>
      <c r="KXC46" s="46"/>
      <c r="KXD46" s="46"/>
      <c r="KXE46" s="46"/>
      <c r="KXF46" s="46"/>
      <c r="KXG46" s="46"/>
      <c r="KXH46" s="46"/>
      <c r="KXI46" s="46"/>
      <c r="KXJ46" s="46"/>
      <c r="KXK46" s="46"/>
      <c r="KXL46" s="46"/>
      <c r="KXM46" s="46"/>
      <c r="KXN46" s="46"/>
      <c r="KXO46" s="46"/>
      <c r="KXP46" s="46"/>
      <c r="KXQ46" s="46"/>
      <c r="KXR46" s="46"/>
      <c r="KXS46" s="46"/>
      <c r="KXT46" s="46"/>
      <c r="KXU46" s="46"/>
      <c r="KXV46" s="46"/>
      <c r="KXW46" s="46"/>
      <c r="KXX46" s="46"/>
      <c r="KXY46" s="46"/>
      <c r="KXZ46" s="46"/>
      <c r="KYA46" s="46"/>
      <c r="KYB46" s="46"/>
      <c r="KYC46" s="46"/>
      <c r="KYD46" s="46"/>
      <c r="KYE46" s="46"/>
      <c r="KYF46" s="46"/>
      <c r="KYG46" s="46"/>
      <c r="KYH46" s="46"/>
      <c r="KYI46" s="46"/>
      <c r="KYJ46" s="46"/>
      <c r="KYK46" s="46"/>
      <c r="KYL46" s="46"/>
      <c r="KYM46" s="46"/>
      <c r="KYN46" s="46"/>
      <c r="KYO46" s="46"/>
      <c r="KYP46" s="46"/>
      <c r="KYQ46" s="46"/>
      <c r="KYR46" s="46"/>
      <c r="KYS46" s="46"/>
      <c r="KYT46" s="46"/>
      <c r="KYU46" s="46"/>
      <c r="KYV46" s="46"/>
      <c r="KYW46" s="46"/>
      <c r="KYX46" s="46"/>
      <c r="KYY46" s="46"/>
      <c r="KYZ46" s="46"/>
      <c r="KZA46" s="46"/>
      <c r="KZB46" s="46"/>
      <c r="KZC46" s="46"/>
      <c r="KZD46" s="46"/>
      <c r="KZE46" s="46"/>
      <c r="KZF46" s="46"/>
      <c r="KZG46" s="46"/>
      <c r="KZH46" s="46"/>
      <c r="KZI46" s="46"/>
      <c r="KZJ46" s="46"/>
      <c r="KZK46" s="46"/>
      <c r="KZL46" s="46"/>
      <c r="KZM46" s="46"/>
      <c r="KZN46" s="46"/>
      <c r="KZO46" s="46"/>
      <c r="KZP46" s="46"/>
      <c r="KZQ46" s="46"/>
      <c r="KZR46" s="46"/>
      <c r="KZS46" s="46"/>
      <c r="KZT46" s="46"/>
      <c r="KZU46" s="46"/>
      <c r="KZV46" s="46"/>
      <c r="KZW46" s="46"/>
      <c r="KZX46" s="46"/>
      <c r="KZY46" s="46"/>
      <c r="KZZ46" s="46"/>
      <c r="LAA46" s="46"/>
      <c r="LAB46" s="46"/>
      <c r="LAC46" s="46"/>
      <c r="LAD46" s="46"/>
      <c r="LAE46" s="46"/>
      <c r="LAF46" s="46"/>
      <c r="LAG46" s="46"/>
      <c r="LAH46" s="46"/>
      <c r="LAI46" s="46"/>
      <c r="LAJ46" s="46"/>
      <c r="LAK46" s="46"/>
      <c r="LAL46" s="46"/>
      <c r="LAM46" s="46"/>
      <c r="LAN46" s="46"/>
      <c r="LAO46" s="46"/>
      <c r="LAP46" s="46"/>
      <c r="LAQ46" s="46"/>
      <c r="LAR46" s="46"/>
      <c r="LAS46" s="46"/>
      <c r="LAT46" s="46"/>
      <c r="LAU46" s="46"/>
      <c r="LAV46" s="46"/>
      <c r="LAW46" s="46"/>
      <c r="LAX46" s="46"/>
      <c r="LAY46" s="46"/>
      <c r="LAZ46" s="46"/>
      <c r="LBA46" s="46"/>
      <c r="LBB46" s="46"/>
      <c r="LBC46" s="46"/>
      <c r="LBD46" s="46"/>
      <c r="LBE46" s="46"/>
      <c r="LBF46" s="46"/>
      <c r="LBG46" s="46"/>
      <c r="LBH46" s="46"/>
      <c r="LBI46" s="46"/>
      <c r="LBJ46" s="46"/>
      <c r="LBK46" s="46"/>
      <c r="LBL46" s="46"/>
      <c r="LBM46" s="46"/>
      <c r="LBN46" s="46"/>
      <c r="LBO46" s="46"/>
      <c r="LBP46" s="46"/>
      <c r="LBQ46" s="46"/>
      <c r="LBR46" s="46"/>
      <c r="LBS46" s="46"/>
      <c r="LBT46" s="46"/>
      <c r="LBU46" s="46"/>
      <c r="LBV46" s="46"/>
      <c r="LBW46" s="46"/>
      <c r="LBX46" s="46"/>
      <c r="LBY46" s="46"/>
      <c r="LBZ46" s="46"/>
      <c r="LCA46" s="46"/>
      <c r="LCB46" s="46"/>
      <c r="LCC46" s="46"/>
      <c r="LCD46" s="46"/>
      <c r="LCE46" s="46"/>
      <c r="LCF46" s="46"/>
      <c r="LCG46" s="46"/>
      <c r="LCH46" s="46"/>
      <c r="LCI46" s="46"/>
      <c r="LCJ46" s="46"/>
      <c r="LCK46" s="46"/>
      <c r="LCL46" s="46"/>
      <c r="LCM46" s="46"/>
      <c r="LCN46" s="46"/>
      <c r="LCO46" s="46"/>
      <c r="LCP46" s="46"/>
      <c r="LCQ46" s="46"/>
      <c r="LCR46" s="46"/>
      <c r="LCS46" s="46"/>
      <c r="LCT46" s="46"/>
      <c r="LCU46" s="46"/>
      <c r="LCV46" s="46"/>
      <c r="LCW46" s="46"/>
      <c r="LCX46" s="46"/>
      <c r="LCY46" s="46"/>
      <c r="LCZ46" s="46"/>
      <c r="LDA46" s="46"/>
      <c r="LDB46" s="46"/>
      <c r="LDC46" s="46"/>
      <c r="LDD46" s="46"/>
      <c r="LDE46" s="46"/>
      <c r="LDF46" s="46"/>
      <c r="LDG46" s="46"/>
      <c r="LDH46" s="46"/>
      <c r="LDI46" s="46"/>
      <c r="LDJ46" s="46"/>
      <c r="LDK46" s="46"/>
      <c r="LDL46" s="46"/>
      <c r="LDM46" s="46"/>
      <c r="LDN46" s="46"/>
      <c r="LDO46" s="46"/>
      <c r="LDP46" s="46"/>
      <c r="LDQ46" s="46"/>
      <c r="LDR46" s="46"/>
      <c r="LDS46" s="46"/>
      <c r="LDT46" s="46"/>
      <c r="LDU46" s="46"/>
      <c r="LDV46" s="46"/>
      <c r="LDW46" s="46"/>
      <c r="LDX46" s="46"/>
      <c r="LDY46" s="46"/>
      <c r="LDZ46" s="46"/>
      <c r="LEA46" s="46"/>
      <c r="LEB46" s="46"/>
      <c r="LEC46" s="46"/>
      <c r="LED46" s="46"/>
      <c r="LEE46" s="46"/>
      <c r="LEF46" s="46"/>
      <c r="LEG46" s="46"/>
      <c r="LEH46" s="46"/>
      <c r="LEI46" s="46"/>
      <c r="LEJ46" s="46"/>
      <c r="LEK46" s="46"/>
      <c r="LEL46" s="46"/>
      <c r="LEM46" s="46"/>
      <c r="LEN46" s="46"/>
      <c r="LEO46" s="46"/>
      <c r="LEP46" s="46"/>
      <c r="LEQ46" s="46"/>
      <c r="LER46" s="46"/>
      <c r="LES46" s="46"/>
      <c r="LET46" s="46"/>
      <c r="LEU46" s="46"/>
      <c r="LEV46" s="46"/>
      <c r="LEW46" s="46"/>
      <c r="LEX46" s="46"/>
      <c r="LEY46" s="46"/>
      <c r="LEZ46" s="46"/>
      <c r="LFA46" s="46"/>
      <c r="LFB46" s="46"/>
      <c r="LFC46" s="46"/>
      <c r="LFD46" s="46"/>
      <c r="LFE46" s="46"/>
      <c r="LFF46" s="46"/>
      <c r="LFG46" s="46"/>
      <c r="LFH46" s="46"/>
      <c r="LFI46" s="46"/>
      <c r="LFJ46" s="46"/>
      <c r="LFK46" s="46"/>
      <c r="LFL46" s="46"/>
      <c r="LFM46" s="46"/>
      <c r="LFN46" s="46"/>
      <c r="LFO46" s="46"/>
      <c r="LFP46" s="46"/>
      <c r="LFQ46" s="46"/>
      <c r="LFR46" s="46"/>
      <c r="LFS46" s="46"/>
      <c r="LFT46" s="46"/>
      <c r="LFU46" s="46"/>
      <c r="LFV46" s="46"/>
      <c r="LFW46" s="46"/>
      <c r="LFX46" s="46"/>
      <c r="LFY46" s="46"/>
      <c r="LFZ46" s="46"/>
      <c r="LGA46" s="46"/>
      <c r="LGB46" s="46"/>
      <c r="LGC46" s="46"/>
      <c r="LGD46" s="46"/>
      <c r="LGE46" s="46"/>
      <c r="LGF46" s="46"/>
      <c r="LGG46" s="46"/>
      <c r="LGH46" s="46"/>
      <c r="LGI46" s="46"/>
      <c r="LGJ46" s="46"/>
      <c r="LGK46" s="46"/>
      <c r="LGL46" s="46"/>
      <c r="LGM46" s="46"/>
      <c r="LGN46" s="46"/>
      <c r="LGO46" s="46"/>
      <c r="LGP46" s="46"/>
      <c r="LGQ46" s="46"/>
      <c r="LGR46" s="46"/>
      <c r="LGS46" s="46"/>
      <c r="LGT46" s="46"/>
      <c r="LGU46" s="46"/>
      <c r="LGV46" s="46"/>
      <c r="LGW46" s="46"/>
      <c r="LGX46" s="46"/>
      <c r="LGY46" s="46"/>
      <c r="LGZ46" s="46"/>
      <c r="LHA46" s="46"/>
      <c r="LHB46" s="46"/>
      <c r="LHC46" s="46"/>
      <c r="LHD46" s="46"/>
      <c r="LHE46" s="46"/>
      <c r="LHF46" s="46"/>
      <c r="LHG46" s="46"/>
      <c r="LHH46" s="46"/>
      <c r="LHI46" s="46"/>
      <c r="LHJ46" s="46"/>
      <c r="LHK46" s="46"/>
      <c r="LHL46" s="46"/>
      <c r="LHM46" s="46"/>
      <c r="LHN46" s="46"/>
      <c r="LHO46" s="46"/>
      <c r="LHP46" s="46"/>
      <c r="LHQ46" s="46"/>
      <c r="LHR46" s="46"/>
      <c r="LHS46" s="46"/>
      <c r="LHT46" s="46"/>
      <c r="LHU46" s="46"/>
      <c r="LHV46" s="46"/>
      <c r="LHW46" s="46"/>
      <c r="LHX46" s="46"/>
      <c r="LHY46" s="46"/>
      <c r="LHZ46" s="46"/>
      <c r="LIA46" s="46"/>
      <c r="LIB46" s="46"/>
      <c r="LIC46" s="46"/>
      <c r="LID46" s="46"/>
      <c r="LIE46" s="46"/>
      <c r="LIF46" s="46"/>
      <c r="LIG46" s="46"/>
      <c r="LIH46" s="46"/>
      <c r="LII46" s="46"/>
      <c r="LIJ46" s="46"/>
      <c r="LIK46" s="46"/>
      <c r="LIL46" s="46"/>
      <c r="LIM46" s="46"/>
      <c r="LIN46" s="46"/>
      <c r="LIO46" s="46"/>
      <c r="LIP46" s="46"/>
      <c r="LIQ46" s="46"/>
      <c r="LIR46" s="46"/>
      <c r="LIS46" s="46"/>
      <c r="LIT46" s="46"/>
      <c r="LIU46" s="46"/>
      <c r="LIV46" s="46"/>
      <c r="LIW46" s="46"/>
      <c r="LIX46" s="46"/>
      <c r="LIY46" s="46"/>
      <c r="LIZ46" s="46"/>
      <c r="LJA46" s="46"/>
      <c r="LJB46" s="46"/>
      <c r="LJC46" s="46"/>
      <c r="LJD46" s="46"/>
      <c r="LJE46" s="46"/>
      <c r="LJF46" s="46"/>
      <c r="LJG46" s="46"/>
      <c r="LJH46" s="46"/>
      <c r="LJI46" s="46"/>
      <c r="LJJ46" s="46"/>
      <c r="LJK46" s="46"/>
      <c r="LJL46" s="46"/>
      <c r="LJM46" s="46"/>
      <c r="LJN46" s="46"/>
      <c r="LJO46" s="46"/>
      <c r="LJP46" s="46"/>
      <c r="LJQ46" s="46"/>
      <c r="LJR46" s="46"/>
      <c r="LJS46" s="46"/>
      <c r="LJT46" s="46"/>
      <c r="LJU46" s="46"/>
      <c r="LJV46" s="46"/>
      <c r="LJW46" s="46"/>
      <c r="LJX46" s="46"/>
      <c r="LJY46" s="46"/>
      <c r="LJZ46" s="46"/>
      <c r="LKA46" s="46"/>
      <c r="LKB46" s="46"/>
      <c r="LKC46" s="46"/>
      <c r="LKD46" s="46"/>
      <c r="LKE46" s="46"/>
      <c r="LKF46" s="46"/>
      <c r="LKG46" s="46"/>
      <c r="LKH46" s="46"/>
      <c r="LKI46" s="46"/>
      <c r="LKJ46" s="46"/>
      <c r="LKK46" s="46"/>
      <c r="LKL46" s="46"/>
      <c r="LKM46" s="46"/>
      <c r="LKN46" s="46"/>
      <c r="LKO46" s="46"/>
      <c r="LKP46" s="46"/>
      <c r="LKQ46" s="46"/>
      <c r="LKR46" s="46"/>
      <c r="LKS46" s="46"/>
      <c r="LKT46" s="46"/>
      <c r="LKU46" s="46"/>
      <c r="LKV46" s="46"/>
      <c r="LKW46" s="46"/>
      <c r="LKX46" s="46"/>
      <c r="LKY46" s="46"/>
      <c r="LKZ46" s="46"/>
      <c r="LLA46" s="46"/>
      <c r="LLB46" s="46"/>
      <c r="LLC46" s="46"/>
      <c r="LLD46" s="46"/>
      <c r="LLE46" s="46"/>
      <c r="LLF46" s="46"/>
      <c r="LLG46" s="46"/>
      <c r="LLH46" s="46"/>
      <c r="LLI46" s="46"/>
      <c r="LLJ46" s="46"/>
      <c r="LLK46" s="46"/>
      <c r="LLL46" s="46"/>
      <c r="LLM46" s="46"/>
      <c r="LLN46" s="46"/>
      <c r="LLO46" s="46"/>
      <c r="LLP46" s="46"/>
      <c r="LLQ46" s="46"/>
      <c r="LLR46" s="46"/>
      <c r="LLS46" s="46"/>
      <c r="LLT46" s="46"/>
      <c r="LLU46" s="46"/>
      <c r="LLV46" s="46"/>
      <c r="LLW46" s="46"/>
      <c r="LLX46" s="46"/>
      <c r="LLY46" s="46"/>
      <c r="LLZ46" s="46"/>
      <c r="LMA46" s="46"/>
      <c r="LMB46" s="46"/>
      <c r="LMC46" s="46"/>
      <c r="LMD46" s="46"/>
      <c r="LME46" s="46"/>
      <c r="LMF46" s="46"/>
      <c r="LMG46" s="46"/>
      <c r="LMH46" s="46"/>
      <c r="LMI46" s="46"/>
      <c r="LMJ46" s="46"/>
      <c r="LMK46" s="46"/>
      <c r="LML46" s="46"/>
      <c r="LMM46" s="46"/>
      <c r="LMN46" s="46"/>
      <c r="LMO46" s="46"/>
      <c r="LMP46" s="46"/>
      <c r="LMQ46" s="46"/>
      <c r="LMR46" s="46"/>
      <c r="LMS46" s="46"/>
      <c r="LMT46" s="46"/>
      <c r="LMU46" s="46"/>
      <c r="LMV46" s="46"/>
      <c r="LMW46" s="46"/>
      <c r="LMX46" s="46"/>
      <c r="LMY46" s="46"/>
      <c r="LMZ46" s="46"/>
      <c r="LNA46" s="46"/>
      <c r="LNB46" s="46"/>
      <c r="LNC46" s="46"/>
      <c r="LND46" s="46"/>
      <c r="LNE46" s="46"/>
      <c r="LNF46" s="46"/>
      <c r="LNG46" s="46"/>
      <c r="LNH46" s="46"/>
      <c r="LNI46" s="46"/>
      <c r="LNJ46" s="46"/>
      <c r="LNK46" s="46"/>
      <c r="LNL46" s="46"/>
      <c r="LNM46" s="46"/>
      <c r="LNN46" s="46"/>
      <c r="LNO46" s="46"/>
      <c r="LNP46" s="46"/>
      <c r="LNQ46" s="46"/>
      <c r="LNR46" s="46"/>
      <c r="LNS46" s="46"/>
      <c r="LNT46" s="46"/>
      <c r="LNU46" s="46"/>
      <c r="LNV46" s="46"/>
      <c r="LNW46" s="46"/>
      <c r="LNX46" s="46"/>
      <c r="LNY46" s="46"/>
      <c r="LNZ46" s="46"/>
      <c r="LOA46" s="46"/>
      <c r="LOB46" s="46"/>
      <c r="LOC46" s="46"/>
      <c r="LOD46" s="46"/>
      <c r="LOE46" s="46"/>
      <c r="LOF46" s="46"/>
      <c r="LOG46" s="46"/>
      <c r="LOH46" s="46"/>
      <c r="LOI46" s="46"/>
      <c r="LOJ46" s="46"/>
      <c r="LOK46" s="46"/>
      <c r="LOL46" s="46"/>
      <c r="LOM46" s="46"/>
      <c r="LON46" s="46"/>
      <c r="LOO46" s="46"/>
      <c r="LOP46" s="46"/>
      <c r="LOQ46" s="46"/>
      <c r="LOR46" s="46"/>
      <c r="LOS46" s="46"/>
      <c r="LOT46" s="46"/>
      <c r="LOU46" s="46"/>
      <c r="LOV46" s="46"/>
      <c r="LOW46" s="46"/>
      <c r="LOX46" s="46"/>
      <c r="LOY46" s="46"/>
      <c r="LOZ46" s="46"/>
      <c r="LPA46" s="46"/>
      <c r="LPB46" s="46"/>
      <c r="LPC46" s="46"/>
      <c r="LPD46" s="46"/>
      <c r="LPE46" s="46"/>
      <c r="LPF46" s="46"/>
      <c r="LPG46" s="46"/>
      <c r="LPH46" s="46"/>
      <c r="LPI46" s="46"/>
      <c r="LPJ46" s="46"/>
      <c r="LPK46" s="46"/>
      <c r="LPL46" s="46"/>
      <c r="LPM46" s="46"/>
      <c r="LPN46" s="46"/>
      <c r="LPO46" s="46"/>
      <c r="LPP46" s="46"/>
      <c r="LPQ46" s="46"/>
      <c r="LPR46" s="46"/>
      <c r="LPS46" s="46"/>
      <c r="LPT46" s="46"/>
      <c r="LPU46" s="46"/>
      <c r="LPV46" s="46"/>
      <c r="LPW46" s="46"/>
      <c r="LPX46" s="46"/>
      <c r="LPY46" s="46"/>
      <c r="LPZ46" s="46"/>
      <c r="LQA46" s="46"/>
      <c r="LQB46" s="46"/>
      <c r="LQC46" s="46"/>
      <c r="LQD46" s="46"/>
      <c r="LQE46" s="46"/>
      <c r="LQF46" s="46"/>
      <c r="LQG46" s="46"/>
      <c r="LQH46" s="46"/>
      <c r="LQI46" s="46"/>
      <c r="LQJ46" s="46"/>
      <c r="LQK46" s="46"/>
      <c r="LQL46" s="46"/>
      <c r="LQM46" s="46"/>
      <c r="LQN46" s="46"/>
      <c r="LQO46" s="46"/>
      <c r="LQP46" s="46"/>
      <c r="LQQ46" s="46"/>
      <c r="LQR46" s="46"/>
      <c r="LQS46" s="46"/>
      <c r="LQT46" s="46"/>
      <c r="LQU46" s="46"/>
      <c r="LQV46" s="46"/>
      <c r="LQW46" s="46"/>
      <c r="LQX46" s="46"/>
      <c r="LQY46" s="46"/>
      <c r="LQZ46" s="46"/>
      <c r="LRA46" s="46"/>
      <c r="LRB46" s="46"/>
      <c r="LRC46" s="46"/>
      <c r="LRD46" s="46"/>
      <c r="LRE46" s="46"/>
      <c r="LRF46" s="46"/>
      <c r="LRG46" s="46"/>
      <c r="LRH46" s="46"/>
      <c r="LRI46" s="46"/>
      <c r="LRJ46" s="46"/>
      <c r="LRK46" s="46"/>
      <c r="LRL46" s="46"/>
      <c r="LRM46" s="46"/>
      <c r="LRN46" s="46"/>
      <c r="LRO46" s="46"/>
      <c r="LRP46" s="46"/>
      <c r="LRQ46" s="46"/>
      <c r="LRR46" s="46"/>
      <c r="LRS46" s="46"/>
      <c r="LRT46" s="46"/>
      <c r="LRU46" s="46"/>
      <c r="LRV46" s="46"/>
      <c r="LRW46" s="46"/>
      <c r="LRX46" s="46"/>
      <c r="LRY46" s="46"/>
      <c r="LRZ46" s="46"/>
      <c r="LSA46" s="46"/>
      <c r="LSB46" s="46"/>
      <c r="LSC46" s="46"/>
      <c r="LSD46" s="46"/>
      <c r="LSE46" s="46"/>
      <c r="LSF46" s="46"/>
      <c r="LSG46" s="46"/>
      <c r="LSH46" s="46"/>
      <c r="LSI46" s="46"/>
      <c r="LSJ46" s="46"/>
      <c r="LSK46" s="46"/>
      <c r="LSL46" s="46"/>
      <c r="LSM46" s="46"/>
      <c r="LSN46" s="46"/>
      <c r="LSO46" s="46"/>
      <c r="LSP46" s="46"/>
      <c r="LSQ46" s="46"/>
      <c r="LSR46" s="46"/>
      <c r="LSS46" s="46"/>
      <c r="LST46" s="46"/>
      <c r="LSU46" s="46"/>
      <c r="LSV46" s="46"/>
      <c r="LSW46" s="46"/>
      <c r="LSX46" s="46"/>
      <c r="LSY46" s="46"/>
      <c r="LSZ46" s="46"/>
      <c r="LTA46" s="46"/>
      <c r="LTB46" s="46"/>
      <c r="LTC46" s="46"/>
      <c r="LTD46" s="46"/>
      <c r="LTE46" s="46"/>
      <c r="LTF46" s="46"/>
      <c r="LTG46" s="46"/>
      <c r="LTH46" s="46"/>
      <c r="LTI46" s="46"/>
      <c r="LTJ46" s="46"/>
      <c r="LTK46" s="46"/>
      <c r="LTL46" s="46"/>
      <c r="LTM46" s="46"/>
      <c r="LTN46" s="46"/>
      <c r="LTO46" s="46"/>
      <c r="LTP46" s="46"/>
      <c r="LTQ46" s="46"/>
      <c r="LTR46" s="46"/>
      <c r="LTS46" s="46"/>
      <c r="LTT46" s="46"/>
      <c r="LTU46" s="46"/>
      <c r="LTV46" s="46"/>
      <c r="LTW46" s="46"/>
      <c r="LTX46" s="46"/>
      <c r="LTY46" s="46"/>
      <c r="LTZ46" s="46"/>
      <c r="LUA46" s="46"/>
      <c r="LUB46" s="46"/>
      <c r="LUC46" s="46"/>
      <c r="LUD46" s="46"/>
      <c r="LUE46" s="46"/>
      <c r="LUF46" s="46"/>
      <c r="LUG46" s="46"/>
      <c r="LUH46" s="46"/>
      <c r="LUI46" s="46"/>
      <c r="LUJ46" s="46"/>
      <c r="LUK46" s="46"/>
      <c r="LUL46" s="46"/>
      <c r="LUM46" s="46"/>
      <c r="LUN46" s="46"/>
      <c r="LUO46" s="46"/>
      <c r="LUP46" s="46"/>
      <c r="LUQ46" s="46"/>
      <c r="LUR46" s="46"/>
      <c r="LUS46" s="46"/>
      <c r="LUT46" s="46"/>
      <c r="LUU46" s="46"/>
      <c r="LUV46" s="46"/>
      <c r="LUW46" s="46"/>
      <c r="LUX46" s="46"/>
      <c r="LUY46" s="46"/>
      <c r="LUZ46" s="46"/>
      <c r="LVA46" s="46"/>
      <c r="LVB46" s="46"/>
      <c r="LVC46" s="46"/>
      <c r="LVD46" s="46"/>
      <c r="LVE46" s="46"/>
      <c r="LVF46" s="46"/>
      <c r="LVG46" s="46"/>
      <c r="LVH46" s="46"/>
      <c r="LVI46" s="46"/>
      <c r="LVJ46" s="46"/>
      <c r="LVK46" s="46"/>
      <c r="LVL46" s="46"/>
      <c r="LVM46" s="46"/>
      <c r="LVN46" s="46"/>
      <c r="LVO46" s="46"/>
      <c r="LVP46" s="46"/>
      <c r="LVQ46" s="46"/>
      <c r="LVR46" s="46"/>
      <c r="LVS46" s="46"/>
      <c r="LVT46" s="46"/>
      <c r="LVU46" s="46"/>
      <c r="LVV46" s="46"/>
      <c r="LVW46" s="46"/>
      <c r="LVX46" s="46"/>
      <c r="LVY46" s="46"/>
      <c r="LVZ46" s="46"/>
      <c r="LWA46" s="46"/>
      <c r="LWB46" s="46"/>
      <c r="LWC46" s="46"/>
      <c r="LWD46" s="46"/>
      <c r="LWE46" s="46"/>
      <c r="LWF46" s="46"/>
      <c r="LWG46" s="46"/>
      <c r="LWH46" s="46"/>
      <c r="LWI46" s="46"/>
      <c r="LWJ46" s="46"/>
      <c r="LWK46" s="46"/>
      <c r="LWL46" s="46"/>
      <c r="LWM46" s="46"/>
      <c r="LWN46" s="46"/>
      <c r="LWO46" s="46"/>
      <c r="LWP46" s="46"/>
      <c r="LWQ46" s="46"/>
      <c r="LWR46" s="46"/>
      <c r="LWS46" s="46"/>
      <c r="LWT46" s="46"/>
      <c r="LWU46" s="46"/>
      <c r="LWV46" s="46"/>
      <c r="LWW46" s="46"/>
      <c r="LWX46" s="46"/>
      <c r="LWY46" s="46"/>
      <c r="LWZ46" s="46"/>
      <c r="LXA46" s="46"/>
      <c r="LXB46" s="46"/>
      <c r="LXC46" s="46"/>
      <c r="LXD46" s="46"/>
      <c r="LXE46" s="46"/>
      <c r="LXF46" s="46"/>
      <c r="LXG46" s="46"/>
      <c r="LXH46" s="46"/>
      <c r="LXI46" s="46"/>
      <c r="LXJ46" s="46"/>
      <c r="LXK46" s="46"/>
      <c r="LXL46" s="46"/>
      <c r="LXM46" s="46"/>
      <c r="LXN46" s="46"/>
      <c r="LXO46" s="46"/>
      <c r="LXP46" s="46"/>
      <c r="LXQ46" s="46"/>
      <c r="LXR46" s="46"/>
      <c r="LXS46" s="46"/>
      <c r="LXT46" s="46"/>
      <c r="LXU46" s="46"/>
      <c r="LXV46" s="46"/>
      <c r="LXW46" s="46"/>
      <c r="LXX46" s="46"/>
      <c r="LXY46" s="46"/>
      <c r="LXZ46" s="46"/>
      <c r="LYA46" s="46"/>
      <c r="LYB46" s="46"/>
      <c r="LYC46" s="46"/>
      <c r="LYD46" s="46"/>
      <c r="LYE46" s="46"/>
      <c r="LYF46" s="46"/>
      <c r="LYG46" s="46"/>
      <c r="LYH46" s="46"/>
      <c r="LYI46" s="46"/>
      <c r="LYJ46" s="46"/>
      <c r="LYK46" s="46"/>
      <c r="LYL46" s="46"/>
      <c r="LYM46" s="46"/>
      <c r="LYN46" s="46"/>
      <c r="LYO46" s="46"/>
      <c r="LYP46" s="46"/>
      <c r="LYQ46" s="46"/>
      <c r="LYR46" s="46"/>
      <c r="LYS46" s="46"/>
      <c r="LYT46" s="46"/>
      <c r="LYU46" s="46"/>
      <c r="LYV46" s="46"/>
      <c r="LYW46" s="46"/>
      <c r="LYX46" s="46"/>
      <c r="LYY46" s="46"/>
      <c r="LYZ46" s="46"/>
      <c r="LZA46" s="46"/>
      <c r="LZB46" s="46"/>
      <c r="LZC46" s="46"/>
      <c r="LZD46" s="46"/>
      <c r="LZE46" s="46"/>
      <c r="LZF46" s="46"/>
      <c r="LZG46" s="46"/>
      <c r="LZH46" s="46"/>
      <c r="LZI46" s="46"/>
      <c r="LZJ46" s="46"/>
      <c r="LZK46" s="46"/>
      <c r="LZL46" s="46"/>
      <c r="LZM46" s="46"/>
      <c r="LZN46" s="46"/>
      <c r="LZO46" s="46"/>
      <c r="LZP46" s="46"/>
      <c r="LZQ46" s="46"/>
      <c r="LZR46" s="46"/>
      <c r="LZS46" s="46"/>
      <c r="LZT46" s="46"/>
      <c r="LZU46" s="46"/>
      <c r="LZV46" s="46"/>
      <c r="LZW46" s="46"/>
      <c r="LZX46" s="46"/>
      <c r="LZY46" s="46"/>
      <c r="LZZ46" s="46"/>
      <c r="MAA46" s="46"/>
      <c r="MAB46" s="46"/>
      <c r="MAC46" s="46"/>
      <c r="MAD46" s="46"/>
      <c r="MAE46" s="46"/>
      <c r="MAF46" s="46"/>
      <c r="MAG46" s="46"/>
      <c r="MAH46" s="46"/>
      <c r="MAI46" s="46"/>
      <c r="MAJ46" s="46"/>
      <c r="MAK46" s="46"/>
      <c r="MAL46" s="46"/>
      <c r="MAM46" s="46"/>
      <c r="MAN46" s="46"/>
      <c r="MAO46" s="46"/>
      <c r="MAP46" s="46"/>
      <c r="MAQ46" s="46"/>
      <c r="MAR46" s="46"/>
      <c r="MAS46" s="46"/>
      <c r="MAT46" s="46"/>
      <c r="MAU46" s="46"/>
      <c r="MAV46" s="46"/>
      <c r="MAW46" s="46"/>
      <c r="MAX46" s="46"/>
      <c r="MAY46" s="46"/>
      <c r="MAZ46" s="46"/>
      <c r="MBA46" s="46"/>
      <c r="MBB46" s="46"/>
      <c r="MBC46" s="46"/>
      <c r="MBD46" s="46"/>
      <c r="MBE46" s="46"/>
      <c r="MBF46" s="46"/>
      <c r="MBG46" s="46"/>
      <c r="MBH46" s="46"/>
      <c r="MBI46" s="46"/>
      <c r="MBJ46" s="46"/>
      <c r="MBK46" s="46"/>
      <c r="MBL46" s="46"/>
      <c r="MBM46" s="46"/>
      <c r="MBN46" s="46"/>
      <c r="MBO46" s="46"/>
      <c r="MBP46" s="46"/>
      <c r="MBQ46" s="46"/>
      <c r="MBR46" s="46"/>
      <c r="MBS46" s="46"/>
      <c r="MBT46" s="46"/>
      <c r="MBU46" s="46"/>
      <c r="MBV46" s="46"/>
      <c r="MBW46" s="46"/>
      <c r="MBX46" s="46"/>
      <c r="MBY46" s="46"/>
      <c r="MBZ46" s="46"/>
      <c r="MCA46" s="46"/>
      <c r="MCB46" s="46"/>
      <c r="MCC46" s="46"/>
      <c r="MCD46" s="46"/>
      <c r="MCE46" s="46"/>
      <c r="MCF46" s="46"/>
      <c r="MCG46" s="46"/>
      <c r="MCH46" s="46"/>
      <c r="MCI46" s="46"/>
      <c r="MCJ46" s="46"/>
      <c r="MCK46" s="46"/>
      <c r="MCL46" s="46"/>
      <c r="MCM46" s="46"/>
      <c r="MCN46" s="46"/>
      <c r="MCO46" s="46"/>
      <c r="MCP46" s="46"/>
      <c r="MCQ46" s="46"/>
      <c r="MCR46" s="46"/>
      <c r="MCS46" s="46"/>
      <c r="MCT46" s="46"/>
      <c r="MCU46" s="46"/>
      <c r="MCV46" s="46"/>
      <c r="MCW46" s="46"/>
      <c r="MCX46" s="46"/>
      <c r="MCY46" s="46"/>
      <c r="MCZ46" s="46"/>
      <c r="MDA46" s="46"/>
      <c r="MDB46" s="46"/>
      <c r="MDC46" s="46"/>
      <c r="MDD46" s="46"/>
      <c r="MDE46" s="46"/>
      <c r="MDF46" s="46"/>
      <c r="MDG46" s="46"/>
      <c r="MDH46" s="46"/>
      <c r="MDI46" s="46"/>
      <c r="MDJ46" s="46"/>
      <c r="MDK46" s="46"/>
      <c r="MDL46" s="46"/>
      <c r="MDM46" s="46"/>
      <c r="MDN46" s="46"/>
      <c r="MDO46" s="46"/>
      <c r="MDP46" s="46"/>
      <c r="MDQ46" s="46"/>
      <c r="MDR46" s="46"/>
      <c r="MDS46" s="46"/>
      <c r="MDT46" s="46"/>
      <c r="MDU46" s="46"/>
      <c r="MDV46" s="46"/>
      <c r="MDW46" s="46"/>
      <c r="MDX46" s="46"/>
      <c r="MDY46" s="46"/>
      <c r="MDZ46" s="46"/>
      <c r="MEA46" s="46"/>
      <c r="MEB46" s="46"/>
      <c r="MEC46" s="46"/>
      <c r="MED46" s="46"/>
      <c r="MEE46" s="46"/>
      <c r="MEF46" s="46"/>
      <c r="MEG46" s="46"/>
      <c r="MEH46" s="46"/>
      <c r="MEI46" s="46"/>
      <c r="MEJ46" s="46"/>
      <c r="MEK46" s="46"/>
      <c r="MEL46" s="46"/>
      <c r="MEM46" s="46"/>
      <c r="MEN46" s="46"/>
      <c r="MEO46" s="46"/>
      <c r="MEP46" s="46"/>
      <c r="MEQ46" s="46"/>
      <c r="MER46" s="46"/>
      <c r="MES46" s="46"/>
      <c r="MET46" s="46"/>
      <c r="MEU46" s="46"/>
      <c r="MEV46" s="46"/>
      <c r="MEW46" s="46"/>
      <c r="MEX46" s="46"/>
      <c r="MEY46" s="46"/>
      <c r="MEZ46" s="46"/>
      <c r="MFA46" s="46"/>
      <c r="MFB46" s="46"/>
      <c r="MFC46" s="46"/>
      <c r="MFD46" s="46"/>
      <c r="MFE46" s="46"/>
      <c r="MFF46" s="46"/>
      <c r="MFG46" s="46"/>
      <c r="MFH46" s="46"/>
      <c r="MFI46" s="46"/>
      <c r="MFJ46" s="46"/>
      <c r="MFK46" s="46"/>
      <c r="MFL46" s="46"/>
      <c r="MFM46" s="46"/>
      <c r="MFN46" s="46"/>
      <c r="MFO46" s="46"/>
      <c r="MFP46" s="46"/>
      <c r="MFQ46" s="46"/>
      <c r="MFR46" s="46"/>
      <c r="MFS46" s="46"/>
      <c r="MFT46" s="46"/>
      <c r="MFU46" s="46"/>
      <c r="MFV46" s="46"/>
      <c r="MFW46" s="46"/>
      <c r="MFX46" s="46"/>
      <c r="MFY46" s="46"/>
      <c r="MFZ46" s="46"/>
      <c r="MGA46" s="46"/>
      <c r="MGB46" s="46"/>
      <c r="MGC46" s="46"/>
      <c r="MGD46" s="46"/>
      <c r="MGE46" s="46"/>
      <c r="MGF46" s="46"/>
      <c r="MGG46" s="46"/>
      <c r="MGH46" s="46"/>
      <c r="MGI46" s="46"/>
      <c r="MGJ46" s="46"/>
      <c r="MGK46" s="46"/>
      <c r="MGL46" s="46"/>
      <c r="MGM46" s="46"/>
      <c r="MGN46" s="46"/>
      <c r="MGO46" s="46"/>
      <c r="MGP46" s="46"/>
      <c r="MGQ46" s="46"/>
      <c r="MGR46" s="46"/>
      <c r="MGS46" s="46"/>
      <c r="MGT46" s="46"/>
      <c r="MGU46" s="46"/>
      <c r="MGV46" s="46"/>
      <c r="MGW46" s="46"/>
      <c r="MGX46" s="46"/>
      <c r="MGY46" s="46"/>
      <c r="MGZ46" s="46"/>
      <c r="MHA46" s="46"/>
      <c r="MHB46" s="46"/>
      <c r="MHC46" s="46"/>
      <c r="MHD46" s="46"/>
      <c r="MHE46" s="46"/>
      <c r="MHF46" s="46"/>
      <c r="MHG46" s="46"/>
      <c r="MHH46" s="46"/>
      <c r="MHI46" s="46"/>
      <c r="MHJ46" s="46"/>
      <c r="MHK46" s="46"/>
      <c r="MHL46" s="46"/>
      <c r="MHM46" s="46"/>
      <c r="MHN46" s="46"/>
      <c r="MHO46" s="46"/>
      <c r="MHP46" s="46"/>
      <c r="MHQ46" s="46"/>
      <c r="MHR46" s="46"/>
      <c r="MHS46" s="46"/>
      <c r="MHT46" s="46"/>
      <c r="MHU46" s="46"/>
      <c r="MHV46" s="46"/>
      <c r="MHW46" s="46"/>
      <c r="MHX46" s="46"/>
      <c r="MHY46" s="46"/>
      <c r="MHZ46" s="46"/>
      <c r="MIA46" s="46"/>
      <c r="MIB46" s="46"/>
      <c r="MIC46" s="46"/>
      <c r="MID46" s="46"/>
      <c r="MIE46" s="46"/>
      <c r="MIF46" s="46"/>
      <c r="MIG46" s="46"/>
      <c r="MIH46" s="46"/>
      <c r="MII46" s="46"/>
      <c r="MIJ46" s="46"/>
      <c r="MIK46" s="46"/>
      <c r="MIL46" s="46"/>
      <c r="MIM46" s="46"/>
      <c r="MIN46" s="46"/>
      <c r="MIO46" s="46"/>
      <c r="MIP46" s="46"/>
      <c r="MIQ46" s="46"/>
      <c r="MIR46" s="46"/>
      <c r="MIS46" s="46"/>
      <c r="MIT46" s="46"/>
      <c r="MIU46" s="46"/>
      <c r="MIV46" s="46"/>
      <c r="MIW46" s="46"/>
      <c r="MIX46" s="46"/>
      <c r="MIY46" s="46"/>
      <c r="MIZ46" s="46"/>
      <c r="MJA46" s="46"/>
      <c r="MJB46" s="46"/>
      <c r="MJC46" s="46"/>
      <c r="MJD46" s="46"/>
      <c r="MJE46" s="46"/>
      <c r="MJF46" s="46"/>
      <c r="MJG46" s="46"/>
      <c r="MJH46" s="46"/>
      <c r="MJI46" s="46"/>
      <c r="MJJ46" s="46"/>
      <c r="MJK46" s="46"/>
      <c r="MJL46" s="46"/>
      <c r="MJM46" s="46"/>
      <c r="MJN46" s="46"/>
      <c r="MJO46" s="46"/>
      <c r="MJP46" s="46"/>
      <c r="MJQ46" s="46"/>
      <c r="MJR46" s="46"/>
      <c r="MJS46" s="46"/>
      <c r="MJT46" s="46"/>
      <c r="MJU46" s="46"/>
      <c r="MJV46" s="46"/>
      <c r="MJW46" s="46"/>
      <c r="MJX46" s="46"/>
      <c r="MJY46" s="46"/>
      <c r="MJZ46" s="46"/>
      <c r="MKA46" s="46"/>
      <c r="MKB46" s="46"/>
      <c r="MKC46" s="46"/>
      <c r="MKD46" s="46"/>
      <c r="MKE46" s="46"/>
      <c r="MKF46" s="46"/>
      <c r="MKG46" s="46"/>
      <c r="MKH46" s="46"/>
      <c r="MKI46" s="46"/>
      <c r="MKJ46" s="46"/>
      <c r="MKK46" s="46"/>
      <c r="MKL46" s="46"/>
      <c r="MKM46" s="46"/>
      <c r="MKN46" s="46"/>
      <c r="MKO46" s="46"/>
      <c r="MKP46" s="46"/>
      <c r="MKQ46" s="46"/>
      <c r="MKR46" s="46"/>
      <c r="MKS46" s="46"/>
      <c r="MKT46" s="46"/>
      <c r="MKU46" s="46"/>
      <c r="MKV46" s="46"/>
      <c r="MKW46" s="46"/>
      <c r="MKX46" s="46"/>
      <c r="MKY46" s="46"/>
      <c r="MKZ46" s="46"/>
      <c r="MLA46" s="46"/>
      <c r="MLB46" s="46"/>
      <c r="MLC46" s="46"/>
      <c r="MLD46" s="46"/>
      <c r="MLE46" s="46"/>
      <c r="MLF46" s="46"/>
      <c r="MLG46" s="46"/>
      <c r="MLH46" s="46"/>
      <c r="MLI46" s="46"/>
      <c r="MLJ46" s="46"/>
      <c r="MLK46" s="46"/>
      <c r="MLL46" s="46"/>
      <c r="MLM46" s="46"/>
      <c r="MLN46" s="46"/>
      <c r="MLO46" s="46"/>
      <c r="MLP46" s="46"/>
      <c r="MLQ46" s="46"/>
      <c r="MLR46" s="46"/>
      <c r="MLS46" s="46"/>
      <c r="MLT46" s="46"/>
      <c r="MLU46" s="46"/>
      <c r="MLV46" s="46"/>
      <c r="MLW46" s="46"/>
      <c r="MLX46" s="46"/>
      <c r="MLY46" s="46"/>
      <c r="MLZ46" s="46"/>
      <c r="MMA46" s="46"/>
      <c r="MMB46" s="46"/>
      <c r="MMC46" s="46"/>
      <c r="MMD46" s="46"/>
      <c r="MME46" s="46"/>
      <c r="MMF46" s="46"/>
      <c r="MMG46" s="46"/>
      <c r="MMH46" s="46"/>
      <c r="MMI46" s="46"/>
      <c r="MMJ46" s="46"/>
      <c r="MMK46" s="46"/>
      <c r="MML46" s="46"/>
      <c r="MMM46" s="46"/>
      <c r="MMN46" s="46"/>
      <c r="MMO46" s="46"/>
      <c r="MMP46" s="46"/>
      <c r="MMQ46" s="46"/>
      <c r="MMR46" s="46"/>
      <c r="MMS46" s="46"/>
      <c r="MMT46" s="46"/>
      <c r="MMU46" s="46"/>
      <c r="MMV46" s="46"/>
      <c r="MMW46" s="46"/>
      <c r="MMX46" s="46"/>
      <c r="MMY46" s="46"/>
      <c r="MMZ46" s="46"/>
      <c r="MNA46" s="46"/>
      <c r="MNB46" s="46"/>
      <c r="MNC46" s="46"/>
      <c r="MND46" s="46"/>
      <c r="MNE46" s="46"/>
      <c r="MNF46" s="46"/>
      <c r="MNG46" s="46"/>
      <c r="MNH46" s="46"/>
      <c r="MNI46" s="46"/>
      <c r="MNJ46" s="46"/>
      <c r="MNK46" s="46"/>
      <c r="MNL46" s="46"/>
      <c r="MNM46" s="46"/>
      <c r="MNN46" s="46"/>
      <c r="MNO46" s="46"/>
      <c r="MNP46" s="46"/>
      <c r="MNQ46" s="46"/>
      <c r="MNR46" s="46"/>
      <c r="MNS46" s="46"/>
      <c r="MNT46" s="46"/>
      <c r="MNU46" s="46"/>
      <c r="MNV46" s="46"/>
      <c r="MNW46" s="46"/>
      <c r="MNX46" s="46"/>
      <c r="MNY46" s="46"/>
      <c r="MNZ46" s="46"/>
      <c r="MOA46" s="46"/>
      <c r="MOB46" s="46"/>
      <c r="MOC46" s="46"/>
      <c r="MOD46" s="46"/>
      <c r="MOE46" s="46"/>
      <c r="MOF46" s="46"/>
      <c r="MOG46" s="46"/>
      <c r="MOH46" s="46"/>
      <c r="MOI46" s="46"/>
      <c r="MOJ46" s="46"/>
      <c r="MOK46" s="46"/>
      <c r="MOL46" s="46"/>
      <c r="MOM46" s="46"/>
      <c r="MON46" s="46"/>
      <c r="MOO46" s="46"/>
      <c r="MOP46" s="46"/>
      <c r="MOQ46" s="46"/>
      <c r="MOR46" s="46"/>
      <c r="MOS46" s="46"/>
      <c r="MOT46" s="46"/>
      <c r="MOU46" s="46"/>
      <c r="MOV46" s="46"/>
      <c r="MOW46" s="46"/>
      <c r="MOX46" s="46"/>
      <c r="MOY46" s="46"/>
      <c r="MOZ46" s="46"/>
      <c r="MPA46" s="46"/>
      <c r="MPB46" s="46"/>
      <c r="MPC46" s="46"/>
      <c r="MPD46" s="46"/>
      <c r="MPE46" s="46"/>
      <c r="MPF46" s="46"/>
      <c r="MPG46" s="46"/>
      <c r="MPH46" s="46"/>
      <c r="MPI46" s="46"/>
      <c r="MPJ46" s="46"/>
      <c r="MPK46" s="46"/>
      <c r="MPL46" s="46"/>
      <c r="MPM46" s="46"/>
      <c r="MPN46" s="46"/>
      <c r="MPO46" s="46"/>
      <c r="MPP46" s="46"/>
      <c r="MPQ46" s="46"/>
      <c r="MPR46" s="46"/>
      <c r="MPS46" s="46"/>
      <c r="MPT46" s="46"/>
      <c r="MPU46" s="46"/>
      <c r="MPV46" s="46"/>
      <c r="MPW46" s="46"/>
      <c r="MPX46" s="46"/>
      <c r="MPY46" s="46"/>
      <c r="MPZ46" s="46"/>
      <c r="MQA46" s="46"/>
      <c r="MQB46" s="46"/>
      <c r="MQC46" s="46"/>
      <c r="MQD46" s="46"/>
      <c r="MQE46" s="46"/>
      <c r="MQF46" s="46"/>
      <c r="MQG46" s="46"/>
      <c r="MQH46" s="46"/>
      <c r="MQI46" s="46"/>
      <c r="MQJ46" s="46"/>
      <c r="MQK46" s="46"/>
      <c r="MQL46" s="46"/>
      <c r="MQM46" s="46"/>
      <c r="MQN46" s="46"/>
      <c r="MQO46" s="46"/>
      <c r="MQP46" s="46"/>
      <c r="MQQ46" s="46"/>
      <c r="MQR46" s="46"/>
      <c r="MQS46" s="46"/>
      <c r="MQT46" s="46"/>
      <c r="MQU46" s="46"/>
      <c r="MQV46" s="46"/>
      <c r="MQW46" s="46"/>
      <c r="MQX46" s="46"/>
      <c r="MQY46" s="46"/>
      <c r="MQZ46" s="46"/>
      <c r="MRA46" s="46"/>
      <c r="MRB46" s="46"/>
      <c r="MRC46" s="46"/>
      <c r="MRD46" s="46"/>
      <c r="MRE46" s="46"/>
      <c r="MRF46" s="46"/>
      <c r="MRG46" s="46"/>
      <c r="MRH46" s="46"/>
      <c r="MRI46" s="46"/>
      <c r="MRJ46" s="46"/>
      <c r="MRK46" s="46"/>
      <c r="MRL46" s="46"/>
      <c r="MRM46" s="46"/>
      <c r="MRN46" s="46"/>
      <c r="MRO46" s="46"/>
      <c r="MRP46" s="46"/>
      <c r="MRQ46" s="46"/>
      <c r="MRR46" s="46"/>
      <c r="MRS46" s="46"/>
      <c r="MRT46" s="46"/>
      <c r="MRU46" s="46"/>
      <c r="MRV46" s="46"/>
      <c r="MRW46" s="46"/>
      <c r="MRX46" s="46"/>
      <c r="MRY46" s="46"/>
      <c r="MRZ46" s="46"/>
      <c r="MSA46" s="46"/>
      <c r="MSB46" s="46"/>
      <c r="MSC46" s="46"/>
      <c r="MSD46" s="46"/>
      <c r="MSE46" s="46"/>
      <c r="MSF46" s="46"/>
      <c r="MSG46" s="46"/>
      <c r="MSH46" s="46"/>
      <c r="MSI46" s="46"/>
      <c r="MSJ46" s="46"/>
      <c r="MSK46" s="46"/>
      <c r="MSL46" s="46"/>
      <c r="MSM46" s="46"/>
      <c r="MSN46" s="46"/>
      <c r="MSO46" s="46"/>
      <c r="MSP46" s="46"/>
      <c r="MSQ46" s="46"/>
      <c r="MSR46" s="46"/>
      <c r="MSS46" s="46"/>
      <c r="MST46" s="46"/>
      <c r="MSU46" s="46"/>
      <c r="MSV46" s="46"/>
      <c r="MSW46" s="46"/>
      <c r="MSX46" s="46"/>
      <c r="MSY46" s="46"/>
      <c r="MSZ46" s="46"/>
      <c r="MTA46" s="46"/>
      <c r="MTB46" s="46"/>
      <c r="MTC46" s="46"/>
      <c r="MTD46" s="46"/>
      <c r="MTE46" s="46"/>
      <c r="MTF46" s="46"/>
      <c r="MTG46" s="46"/>
      <c r="MTH46" s="46"/>
      <c r="MTI46" s="46"/>
      <c r="MTJ46" s="46"/>
      <c r="MTK46" s="46"/>
      <c r="MTL46" s="46"/>
      <c r="MTM46" s="46"/>
      <c r="MTN46" s="46"/>
      <c r="MTO46" s="46"/>
      <c r="MTP46" s="46"/>
      <c r="MTQ46" s="46"/>
      <c r="MTR46" s="46"/>
      <c r="MTS46" s="46"/>
      <c r="MTT46" s="46"/>
      <c r="MTU46" s="46"/>
      <c r="MTV46" s="46"/>
      <c r="MTW46" s="46"/>
      <c r="MTX46" s="46"/>
      <c r="MTY46" s="46"/>
      <c r="MTZ46" s="46"/>
      <c r="MUA46" s="46"/>
      <c r="MUB46" s="46"/>
      <c r="MUC46" s="46"/>
      <c r="MUD46" s="46"/>
      <c r="MUE46" s="46"/>
      <c r="MUF46" s="46"/>
      <c r="MUG46" s="46"/>
      <c r="MUH46" s="46"/>
      <c r="MUI46" s="46"/>
      <c r="MUJ46" s="46"/>
      <c r="MUK46" s="46"/>
      <c r="MUL46" s="46"/>
      <c r="MUM46" s="46"/>
      <c r="MUN46" s="46"/>
      <c r="MUO46" s="46"/>
      <c r="MUP46" s="46"/>
      <c r="MUQ46" s="46"/>
      <c r="MUR46" s="46"/>
      <c r="MUS46" s="46"/>
      <c r="MUT46" s="46"/>
      <c r="MUU46" s="46"/>
      <c r="MUV46" s="46"/>
      <c r="MUW46" s="46"/>
      <c r="MUX46" s="46"/>
      <c r="MUY46" s="46"/>
      <c r="MUZ46" s="46"/>
      <c r="MVA46" s="46"/>
      <c r="MVB46" s="46"/>
      <c r="MVC46" s="46"/>
      <c r="MVD46" s="46"/>
      <c r="MVE46" s="46"/>
      <c r="MVF46" s="46"/>
      <c r="MVG46" s="46"/>
      <c r="MVH46" s="46"/>
      <c r="MVI46" s="46"/>
      <c r="MVJ46" s="46"/>
      <c r="MVK46" s="46"/>
      <c r="MVL46" s="46"/>
      <c r="MVM46" s="46"/>
      <c r="MVN46" s="46"/>
      <c r="MVO46" s="46"/>
      <c r="MVP46" s="46"/>
      <c r="MVQ46" s="46"/>
      <c r="MVR46" s="46"/>
      <c r="MVS46" s="46"/>
      <c r="MVT46" s="46"/>
      <c r="MVU46" s="46"/>
      <c r="MVV46" s="46"/>
      <c r="MVW46" s="46"/>
      <c r="MVX46" s="46"/>
      <c r="MVY46" s="46"/>
      <c r="MVZ46" s="46"/>
      <c r="MWA46" s="46"/>
      <c r="MWB46" s="46"/>
      <c r="MWC46" s="46"/>
      <c r="MWD46" s="46"/>
      <c r="MWE46" s="46"/>
      <c r="MWF46" s="46"/>
      <c r="MWG46" s="46"/>
      <c r="MWH46" s="46"/>
      <c r="MWI46" s="46"/>
      <c r="MWJ46" s="46"/>
      <c r="MWK46" s="46"/>
      <c r="MWL46" s="46"/>
      <c r="MWM46" s="46"/>
      <c r="MWN46" s="46"/>
      <c r="MWO46" s="46"/>
      <c r="MWP46" s="46"/>
      <c r="MWQ46" s="46"/>
      <c r="MWR46" s="46"/>
      <c r="MWS46" s="46"/>
      <c r="MWT46" s="46"/>
      <c r="MWU46" s="46"/>
      <c r="MWV46" s="46"/>
      <c r="MWW46" s="46"/>
      <c r="MWX46" s="46"/>
      <c r="MWY46" s="46"/>
      <c r="MWZ46" s="46"/>
      <c r="MXA46" s="46"/>
      <c r="MXB46" s="46"/>
      <c r="MXC46" s="46"/>
      <c r="MXD46" s="46"/>
      <c r="MXE46" s="46"/>
      <c r="MXF46" s="46"/>
      <c r="MXG46" s="46"/>
      <c r="MXH46" s="46"/>
      <c r="MXI46" s="46"/>
      <c r="MXJ46" s="46"/>
      <c r="MXK46" s="46"/>
      <c r="MXL46" s="46"/>
      <c r="MXM46" s="46"/>
      <c r="MXN46" s="46"/>
      <c r="MXO46" s="46"/>
      <c r="MXP46" s="46"/>
      <c r="MXQ46" s="46"/>
      <c r="MXR46" s="46"/>
      <c r="MXS46" s="46"/>
      <c r="MXT46" s="46"/>
      <c r="MXU46" s="46"/>
      <c r="MXV46" s="46"/>
      <c r="MXW46" s="46"/>
      <c r="MXX46" s="46"/>
      <c r="MXY46" s="46"/>
      <c r="MXZ46" s="46"/>
      <c r="MYA46" s="46"/>
      <c r="MYB46" s="46"/>
      <c r="MYC46" s="46"/>
      <c r="MYD46" s="46"/>
      <c r="MYE46" s="46"/>
      <c r="MYF46" s="46"/>
      <c r="MYG46" s="46"/>
      <c r="MYH46" s="46"/>
      <c r="MYI46" s="46"/>
      <c r="MYJ46" s="46"/>
      <c r="MYK46" s="46"/>
      <c r="MYL46" s="46"/>
      <c r="MYM46" s="46"/>
      <c r="MYN46" s="46"/>
      <c r="MYO46" s="46"/>
      <c r="MYP46" s="46"/>
      <c r="MYQ46" s="46"/>
      <c r="MYR46" s="46"/>
      <c r="MYS46" s="46"/>
      <c r="MYT46" s="46"/>
      <c r="MYU46" s="46"/>
      <c r="MYV46" s="46"/>
      <c r="MYW46" s="46"/>
      <c r="MYX46" s="46"/>
      <c r="MYY46" s="46"/>
      <c r="MYZ46" s="46"/>
      <c r="MZA46" s="46"/>
      <c r="MZB46" s="46"/>
      <c r="MZC46" s="46"/>
      <c r="MZD46" s="46"/>
      <c r="MZE46" s="46"/>
      <c r="MZF46" s="46"/>
      <c r="MZG46" s="46"/>
      <c r="MZH46" s="46"/>
      <c r="MZI46" s="46"/>
      <c r="MZJ46" s="46"/>
      <c r="MZK46" s="46"/>
      <c r="MZL46" s="46"/>
      <c r="MZM46" s="46"/>
      <c r="MZN46" s="46"/>
      <c r="MZO46" s="46"/>
      <c r="MZP46" s="46"/>
      <c r="MZQ46" s="46"/>
      <c r="MZR46" s="46"/>
      <c r="MZS46" s="46"/>
      <c r="MZT46" s="46"/>
      <c r="MZU46" s="46"/>
      <c r="MZV46" s="46"/>
      <c r="MZW46" s="46"/>
      <c r="MZX46" s="46"/>
      <c r="MZY46" s="46"/>
      <c r="MZZ46" s="46"/>
      <c r="NAA46" s="46"/>
      <c r="NAB46" s="46"/>
      <c r="NAC46" s="46"/>
      <c r="NAD46" s="46"/>
      <c r="NAE46" s="46"/>
      <c r="NAF46" s="46"/>
      <c r="NAG46" s="46"/>
      <c r="NAH46" s="46"/>
      <c r="NAI46" s="46"/>
      <c r="NAJ46" s="46"/>
      <c r="NAK46" s="46"/>
      <c r="NAL46" s="46"/>
      <c r="NAM46" s="46"/>
      <c r="NAN46" s="46"/>
      <c r="NAO46" s="46"/>
      <c r="NAP46" s="46"/>
      <c r="NAQ46" s="46"/>
      <c r="NAR46" s="46"/>
      <c r="NAS46" s="46"/>
      <c r="NAT46" s="46"/>
      <c r="NAU46" s="46"/>
      <c r="NAV46" s="46"/>
      <c r="NAW46" s="46"/>
      <c r="NAX46" s="46"/>
      <c r="NAY46" s="46"/>
      <c r="NAZ46" s="46"/>
      <c r="NBA46" s="46"/>
      <c r="NBB46" s="46"/>
      <c r="NBC46" s="46"/>
      <c r="NBD46" s="46"/>
      <c r="NBE46" s="46"/>
      <c r="NBF46" s="46"/>
      <c r="NBG46" s="46"/>
      <c r="NBH46" s="46"/>
      <c r="NBI46" s="46"/>
      <c r="NBJ46" s="46"/>
      <c r="NBK46" s="46"/>
      <c r="NBL46" s="46"/>
      <c r="NBM46" s="46"/>
      <c r="NBN46" s="46"/>
      <c r="NBO46" s="46"/>
      <c r="NBP46" s="46"/>
      <c r="NBQ46" s="46"/>
      <c r="NBR46" s="46"/>
      <c r="NBS46" s="46"/>
      <c r="NBT46" s="46"/>
      <c r="NBU46" s="46"/>
      <c r="NBV46" s="46"/>
      <c r="NBW46" s="46"/>
      <c r="NBX46" s="46"/>
      <c r="NBY46" s="46"/>
      <c r="NBZ46" s="46"/>
      <c r="NCA46" s="46"/>
      <c r="NCB46" s="46"/>
      <c r="NCC46" s="46"/>
      <c r="NCD46" s="46"/>
      <c r="NCE46" s="46"/>
      <c r="NCF46" s="46"/>
      <c r="NCG46" s="46"/>
      <c r="NCH46" s="46"/>
      <c r="NCI46" s="46"/>
      <c r="NCJ46" s="46"/>
      <c r="NCK46" s="46"/>
      <c r="NCL46" s="46"/>
      <c r="NCM46" s="46"/>
      <c r="NCN46" s="46"/>
      <c r="NCO46" s="46"/>
      <c r="NCP46" s="46"/>
      <c r="NCQ46" s="46"/>
      <c r="NCR46" s="46"/>
      <c r="NCS46" s="46"/>
      <c r="NCT46" s="46"/>
      <c r="NCU46" s="46"/>
      <c r="NCV46" s="46"/>
      <c r="NCW46" s="46"/>
      <c r="NCX46" s="46"/>
      <c r="NCY46" s="46"/>
      <c r="NCZ46" s="46"/>
      <c r="NDA46" s="46"/>
      <c r="NDB46" s="46"/>
      <c r="NDC46" s="46"/>
      <c r="NDD46" s="46"/>
      <c r="NDE46" s="46"/>
      <c r="NDF46" s="46"/>
      <c r="NDG46" s="46"/>
      <c r="NDH46" s="46"/>
      <c r="NDI46" s="46"/>
      <c r="NDJ46" s="46"/>
      <c r="NDK46" s="46"/>
      <c r="NDL46" s="46"/>
      <c r="NDM46" s="46"/>
      <c r="NDN46" s="46"/>
      <c r="NDO46" s="46"/>
      <c r="NDP46" s="46"/>
      <c r="NDQ46" s="46"/>
      <c r="NDR46" s="46"/>
      <c r="NDS46" s="46"/>
      <c r="NDT46" s="46"/>
      <c r="NDU46" s="46"/>
      <c r="NDV46" s="46"/>
      <c r="NDW46" s="46"/>
      <c r="NDX46" s="46"/>
      <c r="NDY46" s="46"/>
      <c r="NDZ46" s="46"/>
      <c r="NEA46" s="46"/>
      <c r="NEB46" s="46"/>
      <c r="NEC46" s="46"/>
      <c r="NED46" s="46"/>
      <c r="NEE46" s="46"/>
      <c r="NEF46" s="46"/>
      <c r="NEG46" s="46"/>
      <c r="NEH46" s="46"/>
      <c r="NEI46" s="46"/>
      <c r="NEJ46" s="46"/>
      <c r="NEK46" s="46"/>
      <c r="NEL46" s="46"/>
      <c r="NEM46" s="46"/>
      <c r="NEN46" s="46"/>
      <c r="NEO46" s="46"/>
      <c r="NEP46" s="46"/>
      <c r="NEQ46" s="46"/>
      <c r="NER46" s="46"/>
      <c r="NES46" s="46"/>
      <c r="NET46" s="46"/>
      <c r="NEU46" s="46"/>
      <c r="NEV46" s="46"/>
      <c r="NEW46" s="46"/>
      <c r="NEX46" s="46"/>
      <c r="NEY46" s="46"/>
      <c r="NEZ46" s="46"/>
      <c r="NFA46" s="46"/>
      <c r="NFB46" s="46"/>
      <c r="NFC46" s="46"/>
      <c r="NFD46" s="46"/>
      <c r="NFE46" s="46"/>
      <c r="NFF46" s="46"/>
      <c r="NFG46" s="46"/>
      <c r="NFH46" s="46"/>
      <c r="NFI46" s="46"/>
      <c r="NFJ46" s="46"/>
      <c r="NFK46" s="46"/>
      <c r="NFL46" s="46"/>
      <c r="NFM46" s="46"/>
      <c r="NFN46" s="46"/>
      <c r="NFO46" s="46"/>
      <c r="NFP46" s="46"/>
      <c r="NFQ46" s="46"/>
      <c r="NFR46" s="46"/>
      <c r="NFS46" s="46"/>
      <c r="NFT46" s="46"/>
      <c r="NFU46" s="46"/>
      <c r="NFV46" s="46"/>
      <c r="NFW46" s="46"/>
      <c r="NFX46" s="46"/>
      <c r="NFY46" s="46"/>
      <c r="NFZ46" s="46"/>
      <c r="NGA46" s="46"/>
      <c r="NGB46" s="46"/>
      <c r="NGC46" s="46"/>
      <c r="NGD46" s="46"/>
      <c r="NGE46" s="46"/>
      <c r="NGF46" s="46"/>
      <c r="NGG46" s="46"/>
      <c r="NGH46" s="46"/>
      <c r="NGI46" s="46"/>
      <c r="NGJ46" s="46"/>
      <c r="NGK46" s="46"/>
      <c r="NGL46" s="46"/>
      <c r="NGM46" s="46"/>
      <c r="NGN46" s="46"/>
      <c r="NGO46" s="46"/>
      <c r="NGP46" s="46"/>
      <c r="NGQ46" s="46"/>
      <c r="NGR46" s="46"/>
      <c r="NGS46" s="46"/>
      <c r="NGT46" s="46"/>
      <c r="NGU46" s="46"/>
      <c r="NGV46" s="46"/>
      <c r="NGW46" s="46"/>
      <c r="NGX46" s="46"/>
      <c r="NGY46" s="46"/>
      <c r="NGZ46" s="46"/>
      <c r="NHA46" s="46"/>
      <c r="NHB46" s="46"/>
      <c r="NHC46" s="46"/>
      <c r="NHD46" s="46"/>
      <c r="NHE46" s="46"/>
      <c r="NHF46" s="46"/>
      <c r="NHG46" s="46"/>
      <c r="NHH46" s="46"/>
      <c r="NHI46" s="46"/>
      <c r="NHJ46" s="46"/>
      <c r="NHK46" s="46"/>
      <c r="NHL46" s="46"/>
      <c r="NHM46" s="46"/>
      <c r="NHN46" s="46"/>
      <c r="NHO46" s="46"/>
      <c r="NHP46" s="46"/>
      <c r="NHQ46" s="46"/>
      <c r="NHR46" s="46"/>
      <c r="NHS46" s="46"/>
      <c r="NHT46" s="46"/>
      <c r="NHU46" s="46"/>
      <c r="NHV46" s="46"/>
      <c r="NHW46" s="46"/>
      <c r="NHX46" s="46"/>
      <c r="NHY46" s="46"/>
      <c r="NHZ46" s="46"/>
      <c r="NIA46" s="46"/>
      <c r="NIB46" s="46"/>
      <c r="NIC46" s="46"/>
      <c r="NID46" s="46"/>
      <c r="NIE46" s="46"/>
      <c r="NIF46" s="46"/>
      <c r="NIG46" s="46"/>
      <c r="NIH46" s="46"/>
      <c r="NII46" s="46"/>
      <c r="NIJ46" s="46"/>
      <c r="NIK46" s="46"/>
      <c r="NIL46" s="46"/>
      <c r="NIM46" s="46"/>
      <c r="NIN46" s="46"/>
      <c r="NIO46" s="46"/>
      <c r="NIP46" s="46"/>
      <c r="NIQ46" s="46"/>
      <c r="NIR46" s="46"/>
      <c r="NIS46" s="46"/>
      <c r="NIT46" s="46"/>
      <c r="NIU46" s="46"/>
      <c r="NIV46" s="46"/>
      <c r="NIW46" s="46"/>
      <c r="NIX46" s="46"/>
      <c r="NIY46" s="46"/>
      <c r="NIZ46" s="46"/>
      <c r="NJA46" s="46"/>
      <c r="NJB46" s="46"/>
      <c r="NJC46" s="46"/>
      <c r="NJD46" s="46"/>
      <c r="NJE46" s="46"/>
      <c r="NJF46" s="46"/>
      <c r="NJG46" s="46"/>
      <c r="NJH46" s="46"/>
      <c r="NJI46" s="46"/>
      <c r="NJJ46" s="46"/>
      <c r="NJK46" s="46"/>
      <c r="NJL46" s="46"/>
      <c r="NJM46" s="46"/>
      <c r="NJN46" s="46"/>
      <c r="NJO46" s="46"/>
      <c r="NJP46" s="46"/>
      <c r="NJQ46" s="46"/>
      <c r="NJR46" s="46"/>
      <c r="NJS46" s="46"/>
      <c r="NJT46" s="46"/>
      <c r="NJU46" s="46"/>
      <c r="NJV46" s="46"/>
      <c r="NJW46" s="46"/>
      <c r="NJX46" s="46"/>
      <c r="NJY46" s="46"/>
      <c r="NJZ46" s="46"/>
      <c r="NKA46" s="46"/>
      <c r="NKB46" s="46"/>
      <c r="NKC46" s="46"/>
      <c r="NKD46" s="46"/>
      <c r="NKE46" s="46"/>
      <c r="NKF46" s="46"/>
      <c r="NKG46" s="46"/>
      <c r="NKH46" s="46"/>
      <c r="NKI46" s="46"/>
      <c r="NKJ46" s="46"/>
      <c r="NKK46" s="46"/>
      <c r="NKL46" s="46"/>
      <c r="NKM46" s="46"/>
      <c r="NKN46" s="46"/>
      <c r="NKO46" s="46"/>
      <c r="NKP46" s="46"/>
      <c r="NKQ46" s="46"/>
      <c r="NKR46" s="46"/>
      <c r="NKS46" s="46"/>
      <c r="NKT46" s="46"/>
      <c r="NKU46" s="46"/>
      <c r="NKV46" s="46"/>
      <c r="NKW46" s="46"/>
      <c r="NKX46" s="46"/>
      <c r="NKY46" s="46"/>
      <c r="NKZ46" s="46"/>
      <c r="NLA46" s="46"/>
      <c r="NLB46" s="46"/>
      <c r="NLC46" s="46"/>
      <c r="NLD46" s="46"/>
      <c r="NLE46" s="46"/>
      <c r="NLF46" s="46"/>
      <c r="NLG46" s="46"/>
      <c r="NLH46" s="46"/>
      <c r="NLI46" s="46"/>
      <c r="NLJ46" s="46"/>
      <c r="NLK46" s="46"/>
      <c r="NLL46" s="46"/>
      <c r="NLM46" s="46"/>
      <c r="NLN46" s="46"/>
      <c r="NLO46" s="46"/>
      <c r="NLP46" s="46"/>
      <c r="NLQ46" s="46"/>
      <c r="NLR46" s="46"/>
      <c r="NLS46" s="46"/>
      <c r="NLT46" s="46"/>
      <c r="NLU46" s="46"/>
      <c r="NLV46" s="46"/>
      <c r="NLW46" s="46"/>
      <c r="NLX46" s="46"/>
      <c r="NLY46" s="46"/>
      <c r="NLZ46" s="46"/>
      <c r="NMA46" s="46"/>
      <c r="NMB46" s="46"/>
      <c r="NMC46" s="46"/>
      <c r="NMD46" s="46"/>
      <c r="NME46" s="46"/>
      <c r="NMF46" s="46"/>
      <c r="NMG46" s="46"/>
      <c r="NMH46" s="46"/>
      <c r="NMI46" s="46"/>
      <c r="NMJ46" s="46"/>
      <c r="NMK46" s="46"/>
      <c r="NML46" s="46"/>
      <c r="NMM46" s="46"/>
      <c r="NMN46" s="46"/>
      <c r="NMO46" s="46"/>
      <c r="NMP46" s="46"/>
      <c r="NMQ46" s="46"/>
      <c r="NMR46" s="46"/>
      <c r="NMS46" s="46"/>
      <c r="NMT46" s="46"/>
      <c r="NMU46" s="46"/>
      <c r="NMV46" s="46"/>
      <c r="NMW46" s="46"/>
      <c r="NMX46" s="46"/>
      <c r="NMY46" s="46"/>
      <c r="NMZ46" s="46"/>
      <c r="NNA46" s="46"/>
      <c r="NNB46" s="46"/>
      <c r="NNC46" s="46"/>
      <c r="NND46" s="46"/>
      <c r="NNE46" s="46"/>
      <c r="NNF46" s="46"/>
      <c r="NNG46" s="46"/>
      <c r="NNH46" s="46"/>
      <c r="NNI46" s="46"/>
      <c r="NNJ46" s="46"/>
      <c r="NNK46" s="46"/>
      <c r="NNL46" s="46"/>
      <c r="NNM46" s="46"/>
      <c r="NNN46" s="46"/>
      <c r="NNO46" s="46"/>
      <c r="NNP46" s="46"/>
      <c r="NNQ46" s="46"/>
      <c r="NNR46" s="46"/>
      <c r="NNS46" s="46"/>
      <c r="NNT46" s="46"/>
      <c r="NNU46" s="46"/>
      <c r="NNV46" s="46"/>
      <c r="NNW46" s="46"/>
      <c r="NNX46" s="46"/>
      <c r="NNY46" s="46"/>
      <c r="NNZ46" s="46"/>
      <c r="NOA46" s="46"/>
      <c r="NOB46" s="46"/>
      <c r="NOC46" s="46"/>
      <c r="NOD46" s="46"/>
      <c r="NOE46" s="46"/>
      <c r="NOF46" s="46"/>
      <c r="NOG46" s="46"/>
      <c r="NOH46" s="46"/>
      <c r="NOI46" s="46"/>
      <c r="NOJ46" s="46"/>
      <c r="NOK46" s="46"/>
      <c r="NOL46" s="46"/>
      <c r="NOM46" s="46"/>
      <c r="NON46" s="46"/>
      <c r="NOO46" s="46"/>
      <c r="NOP46" s="46"/>
      <c r="NOQ46" s="46"/>
      <c r="NOR46" s="46"/>
      <c r="NOS46" s="46"/>
      <c r="NOT46" s="46"/>
      <c r="NOU46" s="46"/>
      <c r="NOV46" s="46"/>
      <c r="NOW46" s="46"/>
      <c r="NOX46" s="46"/>
      <c r="NOY46" s="46"/>
      <c r="NOZ46" s="46"/>
      <c r="NPA46" s="46"/>
      <c r="NPB46" s="46"/>
      <c r="NPC46" s="46"/>
      <c r="NPD46" s="46"/>
      <c r="NPE46" s="46"/>
      <c r="NPF46" s="46"/>
      <c r="NPG46" s="46"/>
      <c r="NPH46" s="46"/>
      <c r="NPI46" s="46"/>
      <c r="NPJ46" s="46"/>
      <c r="NPK46" s="46"/>
      <c r="NPL46" s="46"/>
      <c r="NPM46" s="46"/>
      <c r="NPN46" s="46"/>
      <c r="NPO46" s="46"/>
      <c r="NPP46" s="46"/>
      <c r="NPQ46" s="46"/>
      <c r="NPR46" s="46"/>
      <c r="NPS46" s="46"/>
      <c r="NPT46" s="46"/>
      <c r="NPU46" s="46"/>
      <c r="NPV46" s="46"/>
      <c r="NPW46" s="46"/>
      <c r="NPX46" s="46"/>
      <c r="NPY46" s="46"/>
      <c r="NPZ46" s="46"/>
      <c r="NQA46" s="46"/>
      <c r="NQB46" s="46"/>
      <c r="NQC46" s="46"/>
      <c r="NQD46" s="46"/>
      <c r="NQE46" s="46"/>
      <c r="NQF46" s="46"/>
      <c r="NQG46" s="46"/>
      <c r="NQH46" s="46"/>
      <c r="NQI46" s="46"/>
      <c r="NQJ46" s="46"/>
      <c r="NQK46" s="46"/>
      <c r="NQL46" s="46"/>
      <c r="NQM46" s="46"/>
      <c r="NQN46" s="46"/>
      <c r="NQO46" s="46"/>
      <c r="NQP46" s="46"/>
      <c r="NQQ46" s="46"/>
      <c r="NQR46" s="46"/>
      <c r="NQS46" s="46"/>
      <c r="NQT46" s="46"/>
      <c r="NQU46" s="46"/>
      <c r="NQV46" s="46"/>
      <c r="NQW46" s="46"/>
      <c r="NQX46" s="46"/>
      <c r="NQY46" s="46"/>
      <c r="NQZ46" s="46"/>
      <c r="NRA46" s="46"/>
      <c r="NRB46" s="46"/>
      <c r="NRC46" s="46"/>
      <c r="NRD46" s="46"/>
      <c r="NRE46" s="46"/>
      <c r="NRF46" s="46"/>
      <c r="NRG46" s="46"/>
      <c r="NRH46" s="46"/>
      <c r="NRI46" s="46"/>
      <c r="NRJ46" s="46"/>
      <c r="NRK46" s="46"/>
      <c r="NRL46" s="46"/>
      <c r="NRM46" s="46"/>
      <c r="NRN46" s="46"/>
      <c r="NRO46" s="46"/>
      <c r="NRP46" s="46"/>
      <c r="NRQ46" s="46"/>
      <c r="NRR46" s="46"/>
      <c r="NRS46" s="46"/>
      <c r="NRT46" s="46"/>
      <c r="NRU46" s="46"/>
      <c r="NRV46" s="46"/>
      <c r="NRW46" s="46"/>
      <c r="NRX46" s="46"/>
      <c r="NRY46" s="46"/>
      <c r="NRZ46" s="46"/>
      <c r="NSA46" s="46"/>
      <c r="NSB46" s="46"/>
      <c r="NSC46" s="46"/>
      <c r="NSD46" s="46"/>
      <c r="NSE46" s="46"/>
      <c r="NSF46" s="46"/>
      <c r="NSG46" s="46"/>
      <c r="NSH46" s="46"/>
      <c r="NSI46" s="46"/>
      <c r="NSJ46" s="46"/>
      <c r="NSK46" s="46"/>
      <c r="NSL46" s="46"/>
      <c r="NSM46" s="46"/>
      <c r="NSN46" s="46"/>
      <c r="NSO46" s="46"/>
      <c r="NSP46" s="46"/>
      <c r="NSQ46" s="46"/>
      <c r="NSR46" s="46"/>
      <c r="NSS46" s="46"/>
      <c r="NST46" s="46"/>
      <c r="NSU46" s="46"/>
      <c r="NSV46" s="46"/>
      <c r="NSW46" s="46"/>
      <c r="NSX46" s="46"/>
      <c r="NSY46" s="46"/>
      <c r="NSZ46" s="46"/>
      <c r="NTA46" s="46"/>
      <c r="NTB46" s="46"/>
      <c r="NTC46" s="46"/>
      <c r="NTD46" s="46"/>
      <c r="NTE46" s="46"/>
      <c r="NTF46" s="46"/>
      <c r="NTG46" s="46"/>
      <c r="NTH46" s="46"/>
      <c r="NTI46" s="46"/>
      <c r="NTJ46" s="46"/>
      <c r="NTK46" s="46"/>
      <c r="NTL46" s="46"/>
      <c r="NTM46" s="46"/>
      <c r="NTN46" s="46"/>
      <c r="NTO46" s="46"/>
      <c r="NTP46" s="46"/>
      <c r="NTQ46" s="46"/>
      <c r="NTR46" s="46"/>
      <c r="NTS46" s="46"/>
      <c r="NTT46" s="46"/>
      <c r="NTU46" s="46"/>
      <c r="NTV46" s="46"/>
      <c r="NTW46" s="46"/>
      <c r="NTX46" s="46"/>
      <c r="NTY46" s="46"/>
      <c r="NTZ46" s="46"/>
      <c r="NUA46" s="46"/>
      <c r="NUB46" s="46"/>
      <c r="NUC46" s="46"/>
      <c r="NUD46" s="46"/>
      <c r="NUE46" s="46"/>
      <c r="NUF46" s="46"/>
      <c r="NUG46" s="46"/>
      <c r="NUH46" s="46"/>
      <c r="NUI46" s="46"/>
      <c r="NUJ46" s="46"/>
      <c r="NUK46" s="46"/>
      <c r="NUL46" s="46"/>
      <c r="NUM46" s="46"/>
      <c r="NUN46" s="46"/>
      <c r="NUO46" s="46"/>
      <c r="NUP46" s="46"/>
      <c r="NUQ46" s="46"/>
      <c r="NUR46" s="46"/>
      <c r="NUS46" s="46"/>
      <c r="NUT46" s="46"/>
      <c r="NUU46" s="46"/>
      <c r="NUV46" s="46"/>
      <c r="NUW46" s="46"/>
      <c r="NUX46" s="46"/>
      <c r="NUY46" s="46"/>
      <c r="NUZ46" s="46"/>
      <c r="NVA46" s="46"/>
      <c r="NVB46" s="46"/>
      <c r="NVC46" s="46"/>
      <c r="NVD46" s="46"/>
      <c r="NVE46" s="46"/>
      <c r="NVF46" s="46"/>
      <c r="NVG46" s="46"/>
      <c r="NVH46" s="46"/>
      <c r="NVI46" s="46"/>
      <c r="NVJ46" s="46"/>
      <c r="NVK46" s="46"/>
      <c r="NVL46" s="46"/>
      <c r="NVM46" s="46"/>
      <c r="NVN46" s="46"/>
      <c r="NVO46" s="46"/>
      <c r="NVP46" s="46"/>
      <c r="NVQ46" s="46"/>
      <c r="NVR46" s="46"/>
      <c r="NVS46" s="46"/>
      <c r="NVT46" s="46"/>
      <c r="NVU46" s="46"/>
      <c r="NVV46" s="46"/>
      <c r="NVW46" s="46"/>
      <c r="NVX46" s="46"/>
      <c r="NVY46" s="46"/>
      <c r="NVZ46" s="46"/>
      <c r="NWA46" s="46"/>
      <c r="NWB46" s="46"/>
      <c r="NWC46" s="46"/>
      <c r="NWD46" s="46"/>
      <c r="NWE46" s="46"/>
      <c r="NWF46" s="46"/>
      <c r="NWG46" s="46"/>
      <c r="NWH46" s="46"/>
      <c r="NWI46" s="46"/>
      <c r="NWJ46" s="46"/>
      <c r="NWK46" s="46"/>
      <c r="NWL46" s="46"/>
      <c r="NWM46" s="46"/>
      <c r="NWN46" s="46"/>
      <c r="NWO46" s="46"/>
      <c r="NWP46" s="46"/>
      <c r="NWQ46" s="46"/>
      <c r="NWR46" s="46"/>
      <c r="NWS46" s="46"/>
      <c r="NWT46" s="46"/>
      <c r="NWU46" s="46"/>
      <c r="NWV46" s="46"/>
      <c r="NWW46" s="46"/>
      <c r="NWX46" s="46"/>
      <c r="NWY46" s="46"/>
      <c r="NWZ46" s="46"/>
      <c r="NXA46" s="46"/>
      <c r="NXB46" s="46"/>
      <c r="NXC46" s="46"/>
      <c r="NXD46" s="46"/>
      <c r="NXE46" s="46"/>
      <c r="NXF46" s="46"/>
      <c r="NXG46" s="46"/>
      <c r="NXH46" s="46"/>
      <c r="NXI46" s="46"/>
      <c r="NXJ46" s="46"/>
      <c r="NXK46" s="46"/>
      <c r="NXL46" s="46"/>
      <c r="NXM46" s="46"/>
      <c r="NXN46" s="46"/>
      <c r="NXO46" s="46"/>
      <c r="NXP46" s="46"/>
      <c r="NXQ46" s="46"/>
      <c r="NXR46" s="46"/>
      <c r="NXS46" s="46"/>
      <c r="NXT46" s="46"/>
      <c r="NXU46" s="46"/>
      <c r="NXV46" s="46"/>
      <c r="NXW46" s="46"/>
      <c r="NXX46" s="46"/>
      <c r="NXY46" s="46"/>
      <c r="NXZ46" s="46"/>
      <c r="NYA46" s="46"/>
      <c r="NYB46" s="46"/>
      <c r="NYC46" s="46"/>
      <c r="NYD46" s="46"/>
      <c r="NYE46" s="46"/>
      <c r="NYF46" s="46"/>
      <c r="NYG46" s="46"/>
      <c r="NYH46" s="46"/>
      <c r="NYI46" s="46"/>
      <c r="NYJ46" s="46"/>
      <c r="NYK46" s="46"/>
      <c r="NYL46" s="46"/>
      <c r="NYM46" s="46"/>
      <c r="NYN46" s="46"/>
      <c r="NYO46" s="46"/>
      <c r="NYP46" s="46"/>
      <c r="NYQ46" s="46"/>
      <c r="NYR46" s="46"/>
      <c r="NYS46" s="46"/>
      <c r="NYT46" s="46"/>
      <c r="NYU46" s="46"/>
      <c r="NYV46" s="46"/>
      <c r="NYW46" s="46"/>
      <c r="NYX46" s="46"/>
      <c r="NYY46" s="46"/>
      <c r="NYZ46" s="46"/>
      <c r="NZA46" s="46"/>
      <c r="NZB46" s="46"/>
      <c r="NZC46" s="46"/>
      <c r="NZD46" s="46"/>
      <c r="NZE46" s="46"/>
      <c r="NZF46" s="46"/>
      <c r="NZG46" s="46"/>
      <c r="NZH46" s="46"/>
      <c r="NZI46" s="46"/>
      <c r="NZJ46" s="46"/>
      <c r="NZK46" s="46"/>
      <c r="NZL46" s="46"/>
      <c r="NZM46" s="46"/>
      <c r="NZN46" s="46"/>
      <c r="NZO46" s="46"/>
      <c r="NZP46" s="46"/>
      <c r="NZQ46" s="46"/>
      <c r="NZR46" s="46"/>
      <c r="NZS46" s="46"/>
      <c r="NZT46" s="46"/>
      <c r="NZU46" s="46"/>
      <c r="NZV46" s="46"/>
      <c r="NZW46" s="46"/>
      <c r="NZX46" s="46"/>
      <c r="NZY46" s="46"/>
      <c r="NZZ46" s="46"/>
      <c r="OAA46" s="46"/>
      <c r="OAB46" s="46"/>
      <c r="OAC46" s="46"/>
      <c r="OAD46" s="46"/>
      <c r="OAE46" s="46"/>
      <c r="OAF46" s="46"/>
      <c r="OAG46" s="46"/>
      <c r="OAH46" s="46"/>
      <c r="OAI46" s="46"/>
      <c r="OAJ46" s="46"/>
      <c r="OAK46" s="46"/>
      <c r="OAL46" s="46"/>
      <c r="OAM46" s="46"/>
      <c r="OAN46" s="46"/>
      <c r="OAO46" s="46"/>
      <c r="OAP46" s="46"/>
      <c r="OAQ46" s="46"/>
      <c r="OAR46" s="46"/>
      <c r="OAS46" s="46"/>
      <c r="OAT46" s="46"/>
      <c r="OAU46" s="46"/>
      <c r="OAV46" s="46"/>
      <c r="OAW46" s="46"/>
      <c r="OAX46" s="46"/>
      <c r="OAY46" s="46"/>
      <c r="OAZ46" s="46"/>
      <c r="OBA46" s="46"/>
      <c r="OBB46" s="46"/>
      <c r="OBC46" s="46"/>
      <c r="OBD46" s="46"/>
      <c r="OBE46" s="46"/>
      <c r="OBF46" s="46"/>
      <c r="OBG46" s="46"/>
      <c r="OBH46" s="46"/>
      <c r="OBI46" s="46"/>
      <c r="OBJ46" s="46"/>
      <c r="OBK46" s="46"/>
      <c r="OBL46" s="46"/>
      <c r="OBM46" s="46"/>
      <c r="OBN46" s="46"/>
      <c r="OBO46" s="46"/>
      <c r="OBP46" s="46"/>
      <c r="OBQ46" s="46"/>
      <c r="OBR46" s="46"/>
      <c r="OBS46" s="46"/>
      <c r="OBT46" s="46"/>
      <c r="OBU46" s="46"/>
      <c r="OBV46" s="46"/>
      <c r="OBW46" s="46"/>
      <c r="OBX46" s="46"/>
      <c r="OBY46" s="46"/>
      <c r="OBZ46" s="46"/>
      <c r="OCA46" s="46"/>
      <c r="OCB46" s="46"/>
      <c r="OCC46" s="46"/>
      <c r="OCD46" s="46"/>
      <c r="OCE46" s="46"/>
      <c r="OCF46" s="46"/>
      <c r="OCG46" s="46"/>
      <c r="OCH46" s="46"/>
      <c r="OCI46" s="46"/>
      <c r="OCJ46" s="46"/>
      <c r="OCK46" s="46"/>
      <c r="OCL46" s="46"/>
      <c r="OCM46" s="46"/>
      <c r="OCN46" s="46"/>
      <c r="OCO46" s="46"/>
      <c r="OCP46" s="46"/>
      <c r="OCQ46" s="46"/>
      <c r="OCR46" s="46"/>
      <c r="OCS46" s="46"/>
      <c r="OCT46" s="46"/>
      <c r="OCU46" s="46"/>
      <c r="OCV46" s="46"/>
      <c r="OCW46" s="46"/>
      <c r="OCX46" s="46"/>
      <c r="OCY46" s="46"/>
      <c r="OCZ46" s="46"/>
      <c r="ODA46" s="46"/>
      <c r="ODB46" s="46"/>
      <c r="ODC46" s="46"/>
      <c r="ODD46" s="46"/>
      <c r="ODE46" s="46"/>
      <c r="ODF46" s="46"/>
      <c r="ODG46" s="46"/>
      <c r="ODH46" s="46"/>
      <c r="ODI46" s="46"/>
      <c r="ODJ46" s="46"/>
      <c r="ODK46" s="46"/>
      <c r="ODL46" s="46"/>
      <c r="ODM46" s="46"/>
      <c r="ODN46" s="46"/>
      <c r="ODO46" s="46"/>
      <c r="ODP46" s="46"/>
      <c r="ODQ46" s="46"/>
      <c r="ODR46" s="46"/>
      <c r="ODS46" s="46"/>
      <c r="ODT46" s="46"/>
      <c r="ODU46" s="46"/>
      <c r="ODV46" s="46"/>
      <c r="ODW46" s="46"/>
      <c r="ODX46" s="46"/>
      <c r="ODY46" s="46"/>
      <c r="ODZ46" s="46"/>
      <c r="OEA46" s="46"/>
      <c r="OEB46" s="46"/>
      <c r="OEC46" s="46"/>
      <c r="OED46" s="46"/>
      <c r="OEE46" s="46"/>
      <c r="OEF46" s="46"/>
      <c r="OEG46" s="46"/>
      <c r="OEH46" s="46"/>
      <c r="OEI46" s="46"/>
      <c r="OEJ46" s="46"/>
      <c r="OEK46" s="46"/>
      <c r="OEL46" s="46"/>
      <c r="OEM46" s="46"/>
      <c r="OEN46" s="46"/>
      <c r="OEO46" s="46"/>
      <c r="OEP46" s="46"/>
      <c r="OEQ46" s="46"/>
      <c r="OER46" s="46"/>
      <c r="OES46" s="46"/>
      <c r="OET46" s="46"/>
      <c r="OEU46" s="46"/>
      <c r="OEV46" s="46"/>
      <c r="OEW46" s="46"/>
      <c r="OEX46" s="46"/>
      <c r="OEY46" s="46"/>
      <c r="OEZ46" s="46"/>
      <c r="OFA46" s="46"/>
      <c r="OFB46" s="46"/>
      <c r="OFC46" s="46"/>
      <c r="OFD46" s="46"/>
      <c r="OFE46" s="46"/>
      <c r="OFF46" s="46"/>
      <c r="OFG46" s="46"/>
      <c r="OFH46" s="46"/>
      <c r="OFI46" s="46"/>
      <c r="OFJ46" s="46"/>
      <c r="OFK46" s="46"/>
      <c r="OFL46" s="46"/>
      <c r="OFM46" s="46"/>
      <c r="OFN46" s="46"/>
      <c r="OFO46" s="46"/>
      <c r="OFP46" s="46"/>
      <c r="OFQ46" s="46"/>
      <c r="OFR46" s="46"/>
      <c r="OFS46" s="46"/>
      <c r="OFT46" s="46"/>
      <c r="OFU46" s="46"/>
      <c r="OFV46" s="46"/>
      <c r="OFW46" s="46"/>
      <c r="OFX46" s="46"/>
      <c r="OFY46" s="46"/>
      <c r="OFZ46" s="46"/>
      <c r="OGA46" s="46"/>
      <c r="OGB46" s="46"/>
      <c r="OGC46" s="46"/>
      <c r="OGD46" s="46"/>
      <c r="OGE46" s="46"/>
      <c r="OGF46" s="46"/>
      <c r="OGG46" s="46"/>
      <c r="OGH46" s="46"/>
      <c r="OGI46" s="46"/>
      <c r="OGJ46" s="46"/>
      <c r="OGK46" s="46"/>
      <c r="OGL46" s="46"/>
      <c r="OGM46" s="46"/>
      <c r="OGN46" s="46"/>
      <c r="OGO46" s="46"/>
      <c r="OGP46" s="46"/>
      <c r="OGQ46" s="46"/>
      <c r="OGR46" s="46"/>
      <c r="OGS46" s="46"/>
      <c r="OGT46" s="46"/>
      <c r="OGU46" s="46"/>
      <c r="OGV46" s="46"/>
      <c r="OGW46" s="46"/>
      <c r="OGX46" s="46"/>
      <c r="OGY46" s="46"/>
      <c r="OGZ46" s="46"/>
      <c r="OHA46" s="46"/>
      <c r="OHB46" s="46"/>
      <c r="OHC46" s="46"/>
      <c r="OHD46" s="46"/>
      <c r="OHE46" s="46"/>
      <c r="OHF46" s="46"/>
      <c r="OHG46" s="46"/>
      <c r="OHH46" s="46"/>
      <c r="OHI46" s="46"/>
      <c r="OHJ46" s="46"/>
      <c r="OHK46" s="46"/>
      <c r="OHL46" s="46"/>
      <c r="OHM46" s="46"/>
      <c r="OHN46" s="46"/>
      <c r="OHO46" s="46"/>
      <c r="OHP46" s="46"/>
      <c r="OHQ46" s="46"/>
      <c r="OHR46" s="46"/>
      <c r="OHS46" s="46"/>
      <c r="OHT46" s="46"/>
      <c r="OHU46" s="46"/>
      <c r="OHV46" s="46"/>
      <c r="OHW46" s="46"/>
      <c r="OHX46" s="46"/>
      <c r="OHY46" s="46"/>
      <c r="OHZ46" s="46"/>
      <c r="OIA46" s="46"/>
      <c r="OIB46" s="46"/>
      <c r="OIC46" s="46"/>
      <c r="OID46" s="46"/>
      <c r="OIE46" s="46"/>
      <c r="OIF46" s="46"/>
      <c r="OIG46" s="46"/>
      <c r="OIH46" s="46"/>
      <c r="OII46" s="46"/>
      <c r="OIJ46" s="46"/>
      <c r="OIK46" s="46"/>
      <c r="OIL46" s="46"/>
      <c r="OIM46" s="46"/>
      <c r="OIN46" s="46"/>
      <c r="OIO46" s="46"/>
      <c r="OIP46" s="46"/>
      <c r="OIQ46" s="46"/>
      <c r="OIR46" s="46"/>
      <c r="OIS46" s="46"/>
      <c r="OIT46" s="46"/>
      <c r="OIU46" s="46"/>
      <c r="OIV46" s="46"/>
      <c r="OIW46" s="46"/>
      <c r="OIX46" s="46"/>
      <c r="OIY46" s="46"/>
      <c r="OIZ46" s="46"/>
      <c r="OJA46" s="46"/>
      <c r="OJB46" s="46"/>
      <c r="OJC46" s="46"/>
      <c r="OJD46" s="46"/>
      <c r="OJE46" s="46"/>
      <c r="OJF46" s="46"/>
      <c r="OJG46" s="46"/>
      <c r="OJH46" s="46"/>
      <c r="OJI46" s="46"/>
      <c r="OJJ46" s="46"/>
      <c r="OJK46" s="46"/>
      <c r="OJL46" s="46"/>
      <c r="OJM46" s="46"/>
      <c r="OJN46" s="46"/>
      <c r="OJO46" s="46"/>
      <c r="OJP46" s="46"/>
      <c r="OJQ46" s="46"/>
      <c r="OJR46" s="46"/>
      <c r="OJS46" s="46"/>
      <c r="OJT46" s="46"/>
      <c r="OJU46" s="46"/>
      <c r="OJV46" s="46"/>
      <c r="OJW46" s="46"/>
      <c r="OJX46" s="46"/>
      <c r="OJY46" s="46"/>
      <c r="OJZ46" s="46"/>
      <c r="OKA46" s="46"/>
      <c r="OKB46" s="46"/>
      <c r="OKC46" s="46"/>
      <c r="OKD46" s="46"/>
      <c r="OKE46" s="46"/>
      <c r="OKF46" s="46"/>
      <c r="OKG46" s="46"/>
      <c r="OKH46" s="46"/>
      <c r="OKI46" s="46"/>
      <c r="OKJ46" s="46"/>
      <c r="OKK46" s="46"/>
      <c r="OKL46" s="46"/>
      <c r="OKM46" s="46"/>
      <c r="OKN46" s="46"/>
      <c r="OKO46" s="46"/>
      <c r="OKP46" s="46"/>
      <c r="OKQ46" s="46"/>
      <c r="OKR46" s="46"/>
      <c r="OKS46" s="46"/>
      <c r="OKT46" s="46"/>
      <c r="OKU46" s="46"/>
      <c r="OKV46" s="46"/>
      <c r="OKW46" s="46"/>
      <c r="OKX46" s="46"/>
      <c r="OKY46" s="46"/>
      <c r="OKZ46" s="46"/>
      <c r="OLA46" s="46"/>
      <c r="OLB46" s="46"/>
      <c r="OLC46" s="46"/>
      <c r="OLD46" s="46"/>
      <c r="OLE46" s="46"/>
      <c r="OLF46" s="46"/>
      <c r="OLG46" s="46"/>
      <c r="OLH46" s="46"/>
      <c r="OLI46" s="46"/>
      <c r="OLJ46" s="46"/>
      <c r="OLK46" s="46"/>
      <c r="OLL46" s="46"/>
      <c r="OLM46" s="46"/>
      <c r="OLN46" s="46"/>
      <c r="OLO46" s="46"/>
      <c r="OLP46" s="46"/>
      <c r="OLQ46" s="46"/>
      <c r="OLR46" s="46"/>
      <c r="OLS46" s="46"/>
      <c r="OLT46" s="46"/>
      <c r="OLU46" s="46"/>
      <c r="OLV46" s="46"/>
      <c r="OLW46" s="46"/>
      <c r="OLX46" s="46"/>
      <c r="OLY46" s="46"/>
      <c r="OLZ46" s="46"/>
      <c r="OMA46" s="46"/>
      <c r="OMB46" s="46"/>
      <c r="OMC46" s="46"/>
      <c r="OMD46" s="46"/>
      <c r="OME46" s="46"/>
      <c r="OMF46" s="46"/>
      <c r="OMG46" s="46"/>
      <c r="OMH46" s="46"/>
      <c r="OMI46" s="46"/>
      <c r="OMJ46" s="46"/>
      <c r="OMK46" s="46"/>
      <c r="OML46" s="46"/>
      <c r="OMM46" s="46"/>
      <c r="OMN46" s="46"/>
      <c r="OMO46" s="46"/>
      <c r="OMP46" s="46"/>
      <c r="OMQ46" s="46"/>
      <c r="OMR46" s="46"/>
      <c r="OMS46" s="46"/>
      <c r="OMT46" s="46"/>
      <c r="OMU46" s="46"/>
      <c r="OMV46" s="46"/>
      <c r="OMW46" s="46"/>
      <c r="OMX46" s="46"/>
      <c r="OMY46" s="46"/>
      <c r="OMZ46" s="46"/>
      <c r="ONA46" s="46"/>
      <c r="ONB46" s="46"/>
      <c r="ONC46" s="46"/>
      <c r="OND46" s="46"/>
      <c r="ONE46" s="46"/>
      <c r="ONF46" s="46"/>
      <c r="ONG46" s="46"/>
      <c r="ONH46" s="46"/>
      <c r="ONI46" s="46"/>
      <c r="ONJ46" s="46"/>
      <c r="ONK46" s="46"/>
      <c r="ONL46" s="46"/>
      <c r="ONM46" s="46"/>
      <c r="ONN46" s="46"/>
      <c r="ONO46" s="46"/>
      <c r="ONP46" s="46"/>
      <c r="ONQ46" s="46"/>
      <c r="ONR46" s="46"/>
      <c r="ONS46" s="46"/>
      <c r="ONT46" s="46"/>
      <c r="ONU46" s="46"/>
      <c r="ONV46" s="46"/>
      <c r="ONW46" s="46"/>
      <c r="ONX46" s="46"/>
      <c r="ONY46" s="46"/>
      <c r="ONZ46" s="46"/>
      <c r="OOA46" s="46"/>
      <c r="OOB46" s="46"/>
      <c r="OOC46" s="46"/>
      <c r="OOD46" s="46"/>
      <c r="OOE46" s="46"/>
      <c r="OOF46" s="46"/>
      <c r="OOG46" s="46"/>
      <c r="OOH46" s="46"/>
      <c r="OOI46" s="46"/>
      <c r="OOJ46" s="46"/>
      <c r="OOK46" s="46"/>
      <c r="OOL46" s="46"/>
      <c r="OOM46" s="46"/>
      <c r="OON46" s="46"/>
      <c r="OOO46" s="46"/>
      <c r="OOP46" s="46"/>
      <c r="OOQ46" s="46"/>
      <c r="OOR46" s="46"/>
      <c r="OOS46" s="46"/>
      <c r="OOT46" s="46"/>
      <c r="OOU46" s="46"/>
      <c r="OOV46" s="46"/>
      <c r="OOW46" s="46"/>
      <c r="OOX46" s="46"/>
      <c r="OOY46" s="46"/>
      <c r="OOZ46" s="46"/>
      <c r="OPA46" s="46"/>
      <c r="OPB46" s="46"/>
      <c r="OPC46" s="46"/>
      <c r="OPD46" s="46"/>
      <c r="OPE46" s="46"/>
      <c r="OPF46" s="46"/>
      <c r="OPG46" s="46"/>
      <c r="OPH46" s="46"/>
      <c r="OPI46" s="46"/>
      <c r="OPJ46" s="46"/>
      <c r="OPK46" s="46"/>
      <c r="OPL46" s="46"/>
      <c r="OPM46" s="46"/>
      <c r="OPN46" s="46"/>
      <c r="OPO46" s="46"/>
      <c r="OPP46" s="46"/>
      <c r="OPQ46" s="46"/>
      <c r="OPR46" s="46"/>
      <c r="OPS46" s="46"/>
      <c r="OPT46" s="46"/>
      <c r="OPU46" s="46"/>
      <c r="OPV46" s="46"/>
      <c r="OPW46" s="46"/>
      <c r="OPX46" s="46"/>
      <c r="OPY46" s="46"/>
      <c r="OPZ46" s="46"/>
      <c r="OQA46" s="46"/>
      <c r="OQB46" s="46"/>
      <c r="OQC46" s="46"/>
      <c r="OQD46" s="46"/>
      <c r="OQE46" s="46"/>
      <c r="OQF46" s="46"/>
      <c r="OQG46" s="46"/>
      <c r="OQH46" s="46"/>
      <c r="OQI46" s="46"/>
      <c r="OQJ46" s="46"/>
      <c r="OQK46" s="46"/>
      <c r="OQL46" s="46"/>
      <c r="OQM46" s="46"/>
      <c r="OQN46" s="46"/>
      <c r="OQO46" s="46"/>
      <c r="OQP46" s="46"/>
      <c r="OQQ46" s="46"/>
      <c r="OQR46" s="46"/>
      <c r="OQS46" s="46"/>
      <c r="OQT46" s="46"/>
      <c r="OQU46" s="46"/>
      <c r="OQV46" s="46"/>
      <c r="OQW46" s="46"/>
      <c r="OQX46" s="46"/>
      <c r="OQY46" s="46"/>
      <c r="OQZ46" s="46"/>
      <c r="ORA46" s="46"/>
      <c r="ORB46" s="46"/>
      <c r="ORC46" s="46"/>
      <c r="ORD46" s="46"/>
      <c r="ORE46" s="46"/>
      <c r="ORF46" s="46"/>
      <c r="ORG46" s="46"/>
      <c r="ORH46" s="46"/>
      <c r="ORI46" s="46"/>
      <c r="ORJ46" s="46"/>
      <c r="ORK46" s="46"/>
      <c r="ORL46" s="46"/>
      <c r="ORM46" s="46"/>
      <c r="ORN46" s="46"/>
      <c r="ORO46" s="46"/>
      <c r="ORP46" s="46"/>
      <c r="ORQ46" s="46"/>
      <c r="ORR46" s="46"/>
      <c r="ORS46" s="46"/>
      <c r="ORT46" s="46"/>
      <c r="ORU46" s="46"/>
      <c r="ORV46" s="46"/>
      <c r="ORW46" s="46"/>
      <c r="ORX46" s="46"/>
      <c r="ORY46" s="46"/>
      <c r="ORZ46" s="46"/>
      <c r="OSA46" s="46"/>
      <c r="OSB46" s="46"/>
      <c r="OSC46" s="46"/>
      <c r="OSD46" s="46"/>
      <c r="OSE46" s="46"/>
      <c r="OSF46" s="46"/>
      <c r="OSG46" s="46"/>
      <c r="OSH46" s="46"/>
      <c r="OSI46" s="46"/>
      <c r="OSJ46" s="46"/>
      <c r="OSK46" s="46"/>
      <c r="OSL46" s="46"/>
      <c r="OSM46" s="46"/>
      <c r="OSN46" s="46"/>
      <c r="OSO46" s="46"/>
      <c r="OSP46" s="46"/>
      <c r="OSQ46" s="46"/>
      <c r="OSR46" s="46"/>
      <c r="OSS46" s="46"/>
      <c r="OST46" s="46"/>
      <c r="OSU46" s="46"/>
      <c r="OSV46" s="46"/>
      <c r="OSW46" s="46"/>
      <c r="OSX46" s="46"/>
      <c r="OSY46" s="46"/>
      <c r="OSZ46" s="46"/>
      <c r="OTA46" s="46"/>
      <c r="OTB46" s="46"/>
      <c r="OTC46" s="46"/>
      <c r="OTD46" s="46"/>
      <c r="OTE46" s="46"/>
      <c r="OTF46" s="46"/>
      <c r="OTG46" s="46"/>
      <c r="OTH46" s="46"/>
      <c r="OTI46" s="46"/>
      <c r="OTJ46" s="46"/>
      <c r="OTK46" s="46"/>
      <c r="OTL46" s="46"/>
      <c r="OTM46" s="46"/>
      <c r="OTN46" s="46"/>
      <c r="OTO46" s="46"/>
      <c r="OTP46" s="46"/>
      <c r="OTQ46" s="46"/>
      <c r="OTR46" s="46"/>
      <c r="OTS46" s="46"/>
      <c r="OTT46" s="46"/>
      <c r="OTU46" s="46"/>
      <c r="OTV46" s="46"/>
      <c r="OTW46" s="46"/>
      <c r="OTX46" s="46"/>
      <c r="OTY46" s="46"/>
      <c r="OTZ46" s="46"/>
      <c r="OUA46" s="46"/>
      <c r="OUB46" s="46"/>
      <c r="OUC46" s="46"/>
      <c r="OUD46" s="46"/>
      <c r="OUE46" s="46"/>
      <c r="OUF46" s="46"/>
      <c r="OUG46" s="46"/>
      <c r="OUH46" s="46"/>
      <c r="OUI46" s="46"/>
      <c r="OUJ46" s="46"/>
      <c r="OUK46" s="46"/>
      <c r="OUL46" s="46"/>
      <c r="OUM46" s="46"/>
      <c r="OUN46" s="46"/>
      <c r="OUO46" s="46"/>
      <c r="OUP46" s="46"/>
      <c r="OUQ46" s="46"/>
      <c r="OUR46" s="46"/>
      <c r="OUS46" s="46"/>
      <c r="OUT46" s="46"/>
      <c r="OUU46" s="46"/>
      <c r="OUV46" s="46"/>
      <c r="OUW46" s="46"/>
      <c r="OUX46" s="46"/>
      <c r="OUY46" s="46"/>
      <c r="OUZ46" s="46"/>
      <c r="OVA46" s="46"/>
      <c r="OVB46" s="46"/>
      <c r="OVC46" s="46"/>
      <c r="OVD46" s="46"/>
      <c r="OVE46" s="46"/>
      <c r="OVF46" s="46"/>
      <c r="OVG46" s="46"/>
      <c r="OVH46" s="46"/>
      <c r="OVI46" s="46"/>
      <c r="OVJ46" s="46"/>
      <c r="OVK46" s="46"/>
      <c r="OVL46" s="46"/>
      <c r="OVM46" s="46"/>
      <c r="OVN46" s="46"/>
      <c r="OVO46" s="46"/>
      <c r="OVP46" s="46"/>
      <c r="OVQ46" s="46"/>
      <c r="OVR46" s="46"/>
      <c r="OVS46" s="46"/>
      <c r="OVT46" s="46"/>
      <c r="OVU46" s="46"/>
      <c r="OVV46" s="46"/>
      <c r="OVW46" s="46"/>
      <c r="OVX46" s="46"/>
      <c r="OVY46" s="46"/>
      <c r="OVZ46" s="46"/>
      <c r="OWA46" s="46"/>
      <c r="OWB46" s="46"/>
      <c r="OWC46" s="46"/>
      <c r="OWD46" s="46"/>
      <c r="OWE46" s="46"/>
      <c r="OWF46" s="46"/>
      <c r="OWG46" s="46"/>
      <c r="OWH46" s="46"/>
      <c r="OWI46" s="46"/>
      <c r="OWJ46" s="46"/>
      <c r="OWK46" s="46"/>
      <c r="OWL46" s="46"/>
      <c r="OWM46" s="46"/>
      <c r="OWN46" s="46"/>
      <c r="OWO46" s="46"/>
      <c r="OWP46" s="46"/>
      <c r="OWQ46" s="46"/>
      <c r="OWR46" s="46"/>
      <c r="OWS46" s="46"/>
      <c r="OWT46" s="46"/>
      <c r="OWU46" s="46"/>
      <c r="OWV46" s="46"/>
      <c r="OWW46" s="46"/>
      <c r="OWX46" s="46"/>
      <c r="OWY46" s="46"/>
      <c r="OWZ46" s="46"/>
      <c r="OXA46" s="46"/>
      <c r="OXB46" s="46"/>
      <c r="OXC46" s="46"/>
      <c r="OXD46" s="46"/>
      <c r="OXE46" s="46"/>
      <c r="OXF46" s="46"/>
      <c r="OXG46" s="46"/>
      <c r="OXH46" s="46"/>
      <c r="OXI46" s="46"/>
      <c r="OXJ46" s="46"/>
      <c r="OXK46" s="46"/>
      <c r="OXL46" s="46"/>
      <c r="OXM46" s="46"/>
      <c r="OXN46" s="46"/>
      <c r="OXO46" s="46"/>
      <c r="OXP46" s="46"/>
      <c r="OXQ46" s="46"/>
      <c r="OXR46" s="46"/>
      <c r="OXS46" s="46"/>
      <c r="OXT46" s="46"/>
      <c r="OXU46" s="46"/>
      <c r="OXV46" s="46"/>
      <c r="OXW46" s="46"/>
      <c r="OXX46" s="46"/>
      <c r="OXY46" s="46"/>
      <c r="OXZ46" s="46"/>
      <c r="OYA46" s="46"/>
      <c r="OYB46" s="46"/>
      <c r="OYC46" s="46"/>
      <c r="OYD46" s="46"/>
      <c r="OYE46" s="46"/>
      <c r="OYF46" s="46"/>
      <c r="OYG46" s="46"/>
      <c r="OYH46" s="46"/>
      <c r="OYI46" s="46"/>
      <c r="OYJ46" s="46"/>
      <c r="OYK46" s="46"/>
      <c r="OYL46" s="46"/>
      <c r="OYM46" s="46"/>
      <c r="OYN46" s="46"/>
      <c r="OYO46" s="46"/>
      <c r="OYP46" s="46"/>
      <c r="OYQ46" s="46"/>
      <c r="OYR46" s="46"/>
      <c r="OYS46" s="46"/>
      <c r="OYT46" s="46"/>
      <c r="OYU46" s="46"/>
      <c r="OYV46" s="46"/>
      <c r="OYW46" s="46"/>
      <c r="OYX46" s="46"/>
      <c r="OYY46" s="46"/>
      <c r="OYZ46" s="46"/>
      <c r="OZA46" s="46"/>
      <c r="OZB46" s="46"/>
      <c r="OZC46" s="46"/>
      <c r="OZD46" s="46"/>
      <c r="OZE46" s="46"/>
      <c r="OZF46" s="46"/>
      <c r="OZG46" s="46"/>
      <c r="OZH46" s="46"/>
      <c r="OZI46" s="46"/>
      <c r="OZJ46" s="46"/>
      <c r="OZK46" s="46"/>
      <c r="OZL46" s="46"/>
      <c r="OZM46" s="46"/>
      <c r="OZN46" s="46"/>
      <c r="OZO46" s="46"/>
      <c r="OZP46" s="46"/>
      <c r="OZQ46" s="46"/>
      <c r="OZR46" s="46"/>
      <c r="OZS46" s="46"/>
      <c r="OZT46" s="46"/>
      <c r="OZU46" s="46"/>
      <c r="OZV46" s="46"/>
      <c r="OZW46" s="46"/>
      <c r="OZX46" s="46"/>
      <c r="OZY46" s="46"/>
      <c r="OZZ46" s="46"/>
      <c r="PAA46" s="46"/>
      <c r="PAB46" s="46"/>
      <c r="PAC46" s="46"/>
      <c r="PAD46" s="46"/>
      <c r="PAE46" s="46"/>
      <c r="PAF46" s="46"/>
      <c r="PAG46" s="46"/>
      <c r="PAH46" s="46"/>
      <c r="PAI46" s="46"/>
      <c r="PAJ46" s="46"/>
      <c r="PAK46" s="46"/>
      <c r="PAL46" s="46"/>
      <c r="PAM46" s="46"/>
      <c r="PAN46" s="46"/>
      <c r="PAO46" s="46"/>
      <c r="PAP46" s="46"/>
      <c r="PAQ46" s="46"/>
      <c r="PAR46" s="46"/>
      <c r="PAS46" s="46"/>
      <c r="PAT46" s="46"/>
      <c r="PAU46" s="46"/>
      <c r="PAV46" s="46"/>
      <c r="PAW46" s="46"/>
      <c r="PAX46" s="46"/>
      <c r="PAY46" s="46"/>
      <c r="PAZ46" s="46"/>
      <c r="PBA46" s="46"/>
      <c r="PBB46" s="46"/>
      <c r="PBC46" s="46"/>
      <c r="PBD46" s="46"/>
      <c r="PBE46" s="46"/>
      <c r="PBF46" s="46"/>
      <c r="PBG46" s="46"/>
      <c r="PBH46" s="46"/>
      <c r="PBI46" s="46"/>
      <c r="PBJ46" s="46"/>
      <c r="PBK46" s="46"/>
      <c r="PBL46" s="46"/>
      <c r="PBM46" s="46"/>
      <c r="PBN46" s="46"/>
      <c r="PBO46" s="46"/>
      <c r="PBP46" s="46"/>
      <c r="PBQ46" s="46"/>
      <c r="PBR46" s="46"/>
      <c r="PBS46" s="46"/>
      <c r="PBT46" s="46"/>
      <c r="PBU46" s="46"/>
      <c r="PBV46" s="46"/>
      <c r="PBW46" s="46"/>
      <c r="PBX46" s="46"/>
      <c r="PBY46" s="46"/>
      <c r="PBZ46" s="46"/>
      <c r="PCA46" s="46"/>
      <c r="PCB46" s="46"/>
      <c r="PCC46" s="46"/>
      <c r="PCD46" s="46"/>
      <c r="PCE46" s="46"/>
      <c r="PCF46" s="46"/>
      <c r="PCG46" s="46"/>
      <c r="PCH46" s="46"/>
      <c r="PCI46" s="46"/>
      <c r="PCJ46" s="46"/>
      <c r="PCK46" s="46"/>
      <c r="PCL46" s="46"/>
      <c r="PCM46" s="46"/>
      <c r="PCN46" s="46"/>
      <c r="PCO46" s="46"/>
      <c r="PCP46" s="46"/>
      <c r="PCQ46" s="46"/>
      <c r="PCR46" s="46"/>
      <c r="PCS46" s="46"/>
      <c r="PCT46" s="46"/>
      <c r="PCU46" s="46"/>
      <c r="PCV46" s="46"/>
      <c r="PCW46" s="46"/>
      <c r="PCX46" s="46"/>
      <c r="PCY46" s="46"/>
      <c r="PCZ46" s="46"/>
      <c r="PDA46" s="46"/>
      <c r="PDB46" s="46"/>
      <c r="PDC46" s="46"/>
      <c r="PDD46" s="46"/>
      <c r="PDE46" s="46"/>
      <c r="PDF46" s="46"/>
      <c r="PDG46" s="46"/>
      <c r="PDH46" s="46"/>
      <c r="PDI46" s="46"/>
      <c r="PDJ46" s="46"/>
      <c r="PDK46" s="46"/>
      <c r="PDL46" s="46"/>
      <c r="PDM46" s="46"/>
      <c r="PDN46" s="46"/>
      <c r="PDO46" s="46"/>
      <c r="PDP46" s="46"/>
      <c r="PDQ46" s="46"/>
      <c r="PDR46" s="46"/>
      <c r="PDS46" s="46"/>
      <c r="PDT46" s="46"/>
      <c r="PDU46" s="46"/>
      <c r="PDV46" s="46"/>
      <c r="PDW46" s="46"/>
      <c r="PDX46" s="46"/>
      <c r="PDY46" s="46"/>
      <c r="PDZ46" s="46"/>
      <c r="PEA46" s="46"/>
      <c r="PEB46" s="46"/>
      <c r="PEC46" s="46"/>
      <c r="PED46" s="46"/>
      <c r="PEE46" s="46"/>
      <c r="PEF46" s="46"/>
      <c r="PEG46" s="46"/>
      <c r="PEH46" s="46"/>
      <c r="PEI46" s="46"/>
      <c r="PEJ46" s="46"/>
      <c r="PEK46" s="46"/>
      <c r="PEL46" s="46"/>
      <c r="PEM46" s="46"/>
      <c r="PEN46" s="46"/>
      <c r="PEO46" s="46"/>
      <c r="PEP46" s="46"/>
      <c r="PEQ46" s="46"/>
      <c r="PER46" s="46"/>
      <c r="PES46" s="46"/>
      <c r="PET46" s="46"/>
      <c r="PEU46" s="46"/>
      <c r="PEV46" s="46"/>
      <c r="PEW46" s="46"/>
      <c r="PEX46" s="46"/>
      <c r="PEY46" s="46"/>
      <c r="PEZ46" s="46"/>
      <c r="PFA46" s="46"/>
      <c r="PFB46" s="46"/>
      <c r="PFC46" s="46"/>
      <c r="PFD46" s="46"/>
      <c r="PFE46" s="46"/>
      <c r="PFF46" s="46"/>
      <c r="PFG46" s="46"/>
      <c r="PFH46" s="46"/>
      <c r="PFI46" s="46"/>
      <c r="PFJ46" s="46"/>
      <c r="PFK46" s="46"/>
      <c r="PFL46" s="46"/>
      <c r="PFM46" s="46"/>
      <c r="PFN46" s="46"/>
      <c r="PFO46" s="46"/>
      <c r="PFP46" s="46"/>
      <c r="PFQ46" s="46"/>
      <c r="PFR46" s="46"/>
      <c r="PFS46" s="46"/>
      <c r="PFT46" s="46"/>
      <c r="PFU46" s="46"/>
      <c r="PFV46" s="46"/>
      <c r="PFW46" s="46"/>
      <c r="PFX46" s="46"/>
      <c r="PFY46" s="46"/>
      <c r="PFZ46" s="46"/>
      <c r="PGA46" s="46"/>
      <c r="PGB46" s="46"/>
      <c r="PGC46" s="46"/>
      <c r="PGD46" s="46"/>
      <c r="PGE46" s="46"/>
      <c r="PGF46" s="46"/>
      <c r="PGG46" s="46"/>
      <c r="PGH46" s="46"/>
      <c r="PGI46" s="46"/>
      <c r="PGJ46" s="46"/>
      <c r="PGK46" s="46"/>
      <c r="PGL46" s="46"/>
      <c r="PGM46" s="46"/>
      <c r="PGN46" s="46"/>
      <c r="PGO46" s="46"/>
      <c r="PGP46" s="46"/>
      <c r="PGQ46" s="46"/>
      <c r="PGR46" s="46"/>
      <c r="PGS46" s="46"/>
      <c r="PGT46" s="46"/>
      <c r="PGU46" s="46"/>
      <c r="PGV46" s="46"/>
      <c r="PGW46" s="46"/>
      <c r="PGX46" s="46"/>
      <c r="PGY46" s="46"/>
      <c r="PGZ46" s="46"/>
      <c r="PHA46" s="46"/>
      <c r="PHB46" s="46"/>
      <c r="PHC46" s="46"/>
      <c r="PHD46" s="46"/>
      <c r="PHE46" s="46"/>
      <c r="PHF46" s="46"/>
      <c r="PHG46" s="46"/>
      <c r="PHH46" s="46"/>
      <c r="PHI46" s="46"/>
      <c r="PHJ46" s="46"/>
      <c r="PHK46" s="46"/>
      <c r="PHL46" s="46"/>
      <c r="PHM46" s="46"/>
      <c r="PHN46" s="46"/>
      <c r="PHO46" s="46"/>
      <c r="PHP46" s="46"/>
      <c r="PHQ46" s="46"/>
      <c r="PHR46" s="46"/>
      <c r="PHS46" s="46"/>
      <c r="PHT46" s="46"/>
      <c r="PHU46" s="46"/>
      <c r="PHV46" s="46"/>
      <c r="PHW46" s="46"/>
      <c r="PHX46" s="46"/>
      <c r="PHY46" s="46"/>
      <c r="PHZ46" s="46"/>
      <c r="PIA46" s="46"/>
      <c r="PIB46" s="46"/>
      <c r="PIC46" s="46"/>
      <c r="PID46" s="46"/>
      <c r="PIE46" s="46"/>
      <c r="PIF46" s="46"/>
      <c r="PIG46" s="46"/>
      <c r="PIH46" s="46"/>
      <c r="PII46" s="46"/>
      <c r="PIJ46" s="46"/>
      <c r="PIK46" s="46"/>
      <c r="PIL46" s="46"/>
      <c r="PIM46" s="46"/>
      <c r="PIN46" s="46"/>
      <c r="PIO46" s="46"/>
      <c r="PIP46" s="46"/>
      <c r="PIQ46" s="46"/>
      <c r="PIR46" s="46"/>
      <c r="PIS46" s="46"/>
      <c r="PIT46" s="46"/>
      <c r="PIU46" s="46"/>
      <c r="PIV46" s="46"/>
      <c r="PIW46" s="46"/>
      <c r="PIX46" s="46"/>
      <c r="PIY46" s="46"/>
      <c r="PIZ46" s="46"/>
      <c r="PJA46" s="46"/>
      <c r="PJB46" s="46"/>
      <c r="PJC46" s="46"/>
      <c r="PJD46" s="46"/>
      <c r="PJE46" s="46"/>
      <c r="PJF46" s="46"/>
      <c r="PJG46" s="46"/>
      <c r="PJH46" s="46"/>
      <c r="PJI46" s="46"/>
      <c r="PJJ46" s="46"/>
      <c r="PJK46" s="46"/>
      <c r="PJL46" s="46"/>
      <c r="PJM46" s="46"/>
      <c r="PJN46" s="46"/>
      <c r="PJO46" s="46"/>
      <c r="PJP46" s="46"/>
      <c r="PJQ46" s="46"/>
      <c r="PJR46" s="46"/>
      <c r="PJS46" s="46"/>
      <c r="PJT46" s="46"/>
      <c r="PJU46" s="46"/>
      <c r="PJV46" s="46"/>
      <c r="PJW46" s="46"/>
      <c r="PJX46" s="46"/>
      <c r="PJY46" s="46"/>
      <c r="PJZ46" s="46"/>
      <c r="PKA46" s="46"/>
      <c r="PKB46" s="46"/>
      <c r="PKC46" s="46"/>
      <c r="PKD46" s="46"/>
      <c r="PKE46" s="46"/>
      <c r="PKF46" s="46"/>
      <c r="PKG46" s="46"/>
      <c r="PKH46" s="46"/>
      <c r="PKI46" s="46"/>
      <c r="PKJ46" s="46"/>
      <c r="PKK46" s="46"/>
      <c r="PKL46" s="46"/>
      <c r="PKM46" s="46"/>
      <c r="PKN46" s="46"/>
      <c r="PKO46" s="46"/>
      <c r="PKP46" s="46"/>
      <c r="PKQ46" s="46"/>
      <c r="PKR46" s="46"/>
      <c r="PKS46" s="46"/>
      <c r="PKT46" s="46"/>
      <c r="PKU46" s="46"/>
      <c r="PKV46" s="46"/>
      <c r="PKW46" s="46"/>
      <c r="PKX46" s="46"/>
      <c r="PKY46" s="46"/>
      <c r="PKZ46" s="46"/>
      <c r="PLA46" s="46"/>
      <c r="PLB46" s="46"/>
      <c r="PLC46" s="46"/>
      <c r="PLD46" s="46"/>
      <c r="PLE46" s="46"/>
      <c r="PLF46" s="46"/>
      <c r="PLG46" s="46"/>
      <c r="PLH46" s="46"/>
      <c r="PLI46" s="46"/>
      <c r="PLJ46" s="46"/>
      <c r="PLK46" s="46"/>
      <c r="PLL46" s="46"/>
      <c r="PLM46" s="46"/>
      <c r="PLN46" s="46"/>
      <c r="PLO46" s="46"/>
      <c r="PLP46" s="46"/>
      <c r="PLQ46" s="46"/>
      <c r="PLR46" s="46"/>
      <c r="PLS46" s="46"/>
      <c r="PLT46" s="46"/>
      <c r="PLU46" s="46"/>
      <c r="PLV46" s="46"/>
      <c r="PLW46" s="46"/>
      <c r="PLX46" s="46"/>
      <c r="PLY46" s="46"/>
      <c r="PLZ46" s="46"/>
      <c r="PMA46" s="46"/>
      <c r="PMB46" s="46"/>
      <c r="PMC46" s="46"/>
      <c r="PMD46" s="46"/>
      <c r="PME46" s="46"/>
      <c r="PMF46" s="46"/>
      <c r="PMG46" s="46"/>
      <c r="PMH46" s="46"/>
      <c r="PMI46" s="46"/>
      <c r="PMJ46" s="46"/>
      <c r="PMK46" s="46"/>
      <c r="PML46" s="46"/>
      <c r="PMM46" s="46"/>
      <c r="PMN46" s="46"/>
      <c r="PMO46" s="46"/>
      <c r="PMP46" s="46"/>
      <c r="PMQ46" s="46"/>
      <c r="PMR46" s="46"/>
      <c r="PMS46" s="46"/>
      <c r="PMT46" s="46"/>
      <c r="PMU46" s="46"/>
      <c r="PMV46" s="46"/>
      <c r="PMW46" s="46"/>
      <c r="PMX46" s="46"/>
      <c r="PMY46" s="46"/>
      <c r="PMZ46" s="46"/>
      <c r="PNA46" s="46"/>
      <c r="PNB46" s="46"/>
      <c r="PNC46" s="46"/>
      <c r="PND46" s="46"/>
      <c r="PNE46" s="46"/>
      <c r="PNF46" s="46"/>
      <c r="PNG46" s="46"/>
      <c r="PNH46" s="46"/>
      <c r="PNI46" s="46"/>
      <c r="PNJ46" s="46"/>
      <c r="PNK46" s="46"/>
      <c r="PNL46" s="46"/>
      <c r="PNM46" s="46"/>
      <c r="PNN46" s="46"/>
      <c r="PNO46" s="46"/>
      <c r="PNP46" s="46"/>
      <c r="PNQ46" s="46"/>
      <c r="PNR46" s="46"/>
      <c r="PNS46" s="46"/>
      <c r="PNT46" s="46"/>
      <c r="PNU46" s="46"/>
      <c r="PNV46" s="46"/>
      <c r="PNW46" s="46"/>
      <c r="PNX46" s="46"/>
      <c r="PNY46" s="46"/>
      <c r="PNZ46" s="46"/>
      <c r="POA46" s="46"/>
      <c r="POB46" s="46"/>
      <c r="POC46" s="46"/>
      <c r="POD46" s="46"/>
      <c r="POE46" s="46"/>
      <c r="POF46" s="46"/>
      <c r="POG46" s="46"/>
      <c r="POH46" s="46"/>
      <c r="POI46" s="46"/>
      <c r="POJ46" s="46"/>
      <c r="POK46" s="46"/>
      <c r="POL46" s="46"/>
      <c r="POM46" s="46"/>
      <c r="PON46" s="46"/>
      <c r="POO46" s="46"/>
      <c r="POP46" s="46"/>
      <c r="POQ46" s="46"/>
      <c r="POR46" s="46"/>
      <c r="POS46" s="46"/>
      <c r="POT46" s="46"/>
      <c r="POU46" s="46"/>
      <c r="POV46" s="46"/>
      <c r="POW46" s="46"/>
      <c r="POX46" s="46"/>
      <c r="POY46" s="46"/>
      <c r="POZ46" s="46"/>
      <c r="PPA46" s="46"/>
      <c r="PPB46" s="46"/>
      <c r="PPC46" s="46"/>
      <c r="PPD46" s="46"/>
      <c r="PPE46" s="46"/>
      <c r="PPF46" s="46"/>
      <c r="PPG46" s="46"/>
      <c r="PPH46" s="46"/>
      <c r="PPI46" s="46"/>
      <c r="PPJ46" s="46"/>
      <c r="PPK46" s="46"/>
      <c r="PPL46" s="46"/>
      <c r="PPM46" s="46"/>
      <c r="PPN46" s="46"/>
      <c r="PPO46" s="46"/>
      <c r="PPP46" s="46"/>
      <c r="PPQ46" s="46"/>
      <c r="PPR46" s="46"/>
      <c r="PPS46" s="46"/>
      <c r="PPT46" s="46"/>
      <c r="PPU46" s="46"/>
      <c r="PPV46" s="46"/>
      <c r="PPW46" s="46"/>
      <c r="PPX46" s="46"/>
      <c r="PPY46" s="46"/>
      <c r="PPZ46" s="46"/>
      <c r="PQA46" s="46"/>
      <c r="PQB46" s="46"/>
      <c r="PQC46" s="46"/>
      <c r="PQD46" s="46"/>
      <c r="PQE46" s="46"/>
      <c r="PQF46" s="46"/>
      <c r="PQG46" s="46"/>
      <c r="PQH46" s="46"/>
      <c r="PQI46" s="46"/>
      <c r="PQJ46" s="46"/>
      <c r="PQK46" s="46"/>
      <c r="PQL46" s="46"/>
      <c r="PQM46" s="46"/>
      <c r="PQN46" s="46"/>
      <c r="PQO46" s="46"/>
      <c r="PQP46" s="46"/>
      <c r="PQQ46" s="46"/>
      <c r="PQR46" s="46"/>
      <c r="PQS46" s="46"/>
      <c r="PQT46" s="46"/>
      <c r="PQU46" s="46"/>
      <c r="PQV46" s="46"/>
      <c r="PQW46" s="46"/>
      <c r="PQX46" s="46"/>
      <c r="PQY46" s="46"/>
      <c r="PQZ46" s="46"/>
      <c r="PRA46" s="46"/>
      <c r="PRB46" s="46"/>
      <c r="PRC46" s="46"/>
      <c r="PRD46" s="46"/>
      <c r="PRE46" s="46"/>
      <c r="PRF46" s="46"/>
      <c r="PRG46" s="46"/>
      <c r="PRH46" s="46"/>
      <c r="PRI46" s="46"/>
      <c r="PRJ46" s="46"/>
      <c r="PRK46" s="46"/>
      <c r="PRL46" s="46"/>
      <c r="PRM46" s="46"/>
      <c r="PRN46" s="46"/>
      <c r="PRO46" s="46"/>
      <c r="PRP46" s="46"/>
      <c r="PRQ46" s="46"/>
      <c r="PRR46" s="46"/>
      <c r="PRS46" s="46"/>
      <c r="PRT46" s="46"/>
      <c r="PRU46" s="46"/>
      <c r="PRV46" s="46"/>
      <c r="PRW46" s="46"/>
      <c r="PRX46" s="46"/>
      <c r="PRY46" s="46"/>
      <c r="PRZ46" s="46"/>
      <c r="PSA46" s="46"/>
      <c r="PSB46" s="46"/>
      <c r="PSC46" s="46"/>
      <c r="PSD46" s="46"/>
      <c r="PSE46" s="46"/>
      <c r="PSF46" s="46"/>
      <c r="PSG46" s="46"/>
      <c r="PSH46" s="46"/>
      <c r="PSI46" s="46"/>
      <c r="PSJ46" s="46"/>
      <c r="PSK46" s="46"/>
      <c r="PSL46" s="46"/>
      <c r="PSM46" s="46"/>
      <c r="PSN46" s="46"/>
      <c r="PSO46" s="46"/>
      <c r="PSP46" s="46"/>
      <c r="PSQ46" s="46"/>
      <c r="PSR46" s="46"/>
      <c r="PSS46" s="46"/>
      <c r="PST46" s="46"/>
      <c r="PSU46" s="46"/>
      <c r="PSV46" s="46"/>
      <c r="PSW46" s="46"/>
      <c r="PSX46" s="46"/>
      <c r="PSY46" s="46"/>
      <c r="PSZ46" s="46"/>
      <c r="PTA46" s="46"/>
      <c r="PTB46" s="46"/>
      <c r="PTC46" s="46"/>
      <c r="PTD46" s="46"/>
      <c r="PTE46" s="46"/>
      <c r="PTF46" s="46"/>
      <c r="PTG46" s="46"/>
      <c r="PTH46" s="46"/>
      <c r="PTI46" s="46"/>
      <c r="PTJ46" s="46"/>
      <c r="PTK46" s="46"/>
      <c r="PTL46" s="46"/>
      <c r="PTM46" s="46"/>
      <c r="PTN46" s="46"/>
      <c r="PTO46" s="46"/>
      <c r="PTP46" s="46"/>
      <c r="PTQ46" s="46"/>
      <c r="PTR46" s="46"/>
      <c r="PTS46" s="46"/>
      <c r="PTT46" s="46"/>
      <c r="PTU46" s="46"/>
      <c r="PTV46" s="46"/>
      <c r="PTW46" s="46"/>
      <c r="PTX46" s="46"/>
      <c r="PTY46" s="46"/>
      <c r="PTZ46" s="46"/>
      <c r="PUA46" s="46"/>
      <c r="PUB46" s="46"/>
      <c r="PUC46" s="46"/>
      <c r="PUD46" s="46"/>
      <c r="PUE46" s="46"/>
      <c r="PUF46" s="46"/>
      <c r="PUG46" s="46"/>
      <c r="PUH46" s="46"/>
      <c r="PUI46" s="46"/>
      <c r="PUJ46" s="46"/>
      <c r="PUK46" s="46"/>
      <c r="PUL46" s="46"/>
      <c r="PUM46" s="46"/>
      <c r="PUN46" s="46"/>
      <c r="PUO46" s="46"/>
      <c r="PUP46" s="46"/>
      <c r="PUQ46" s="46"/>
      <c r="PUR46" s="46"/>
      <c r="PUS46" s="46"/>
      <c r="PUT46" s="46"/>
      <c r="PUU46" s="46"/>
      <c r="PUV46" s="46"/>
      <c r="PUW46" s="46"/>
      <c r="PUX46" s="46"/>
      <c r="PUY46" s="46"/>
      <c r="PUZ46" s="46"/>
      <c r="PVA46" s="46"/>
      <c r="PVB46" s="46"/>
      <c r="PVC46" s="46"/>
      <c r="PVD46" s="46"/>
      <c r="PVE46" s="46"/>
      <c r="PVF46" s="46"/>
      <c r="PVG46" s="46"/>
      <c r="PVH46" s="46"/>
      <c r="PVI46" s="46"/>
      <c r="PVJ46" s="46"/>
      <c r="PVK46" s="46"/>
      <c r="PVL46" s="46"/>
      <c r="PVM46" s="46"/>
      <c r="PVN46" s="46"/>
      <c r="PVO46" s="46"/>
      <c r="PVP46" s="46"/>
      <c r="PVQ46" s="46"/>
      <c r="PVR46" s="46"/>
      <c r="PVS46" s="46"/>
      <c r="PVT46" s="46"/>
      <c r="PVU46" s="46"/>
      <c r="PVV46" s="46"/>
      <c r="PVW46" s="46"/>
      <c r="PVX46" s="46"/>
      <c r="PVY46" s="46"/>
      <c r="PVZ46" s="46"/>
      <c r="PWA46" s="46"/>
      <c r="PWB46" s="46"/>
      <c r="PWC46" s="46"/>
      <c r="PWD46" s="46"/>
      <c r="PWE46" s="46"/>
      <c r="PWF46" s="46"/>
      <c r="PWG46" s="46"/>
      <c r="PWH46" s="46"/>
      <c r="PWI46" s="46"/>
      <c r="PWJ46" s="46"/>
      <c r="PWK46" s="46"/>
      <c r="PWL46" s="46"/>
      <c r="PWM46" s="46"/>
      <c r="PWN46" s="46"/>
      <c r="PWO46" s="46"/>
      <c r="PWP46" s="46"/>
      <c r="PWQ46" s="46"/>
      <c r="PWR46" s="46"/>
      <c r="PWS46" s="46"/>
      <c r="PWT46" s="46"/>
      <c r="PWU46" s="46"/>
      <c r="PWV46" s="46"/>
      <c r="PWW46" s="46"/>
      <c r="PWX46" s="46"/>
      <c r="PWY46" s="46"/>
      <c r="PWZ46" s="46"/>
      <c r="PXA46" s="46"/>
      <c r="PXB46" s="46"/>
      <c r="PXC46" s="46"/>
      <c r="PXD46" s="46"/>
      <c r="PXE46" s="46"/>
      <c r="PXF46" s="46"/>
      <c r="PXG46" s="46"/>
      <c r="PXH46" s="46"/>
      <c r="PXI46" s="46"/>
      <c r="PXJ46" s="46"/>
      <c r="PXK46" s="46"/>
      <c r="PXL46" s="46"/>
      <c r="PXM46" s="46"/>
      <c r="PXN46" s="46"/>
      <c r="PXO46" s="46"/>
      <c r="PXP46" s="46"/>
      <c r="PXQ46" s="46"/>
      <c r="PXR46" s="46"/>
      <c r="PXS46" s="46"/>
      <c r="PXT46" s="46"/>
      <c r="PXU46" s="46"/>
      <c r="PXV46" s="46"/>
      <c r="PXW46" s="46"/>
      <c r="PXX46" s="46"/>
      <c r="PXY46" s="46"/>
      <c r="PXZ46" s="46"/>
      <c r="PYA46" s="46"/>
      <c r="PYB46" s="46"/>
      <c r="PYC46" s="46"/>
      <c r="PYD46" s="46"/>
      <c r="PYE46" s="46"/>
      <c r="PYF46" s="46"/>
      <c r="PYG46" s="46"/>
      <c r="PYH46" s="46"/>
      <c r="PYI46" s="46"/>
      <c r="PYJ46" s="46"/>
      <c r="PYK46" s="46"/>
      <c r="PYL46" s="46"/>
      <c r="PYM46" s="46"/>
      <c r="PYN46" s="46"/>
      <c r="PYO46" s="46"/>
      <c r="PYP46" s="46"/>
      <c r="PYQ46" s="46"/>
      <c r="PYR46" s="46"/>
      <c r="PYS46" s="46"/>
      <c r="PYT46" s="46"/>
      <c r="PYU46" s="46"/>
      <c r="PYV46" s="46"/>
      <c r="PYW46" s="46"/>
      <c r="PYX46" s="46"/>
      <c r="PYY46" s="46"/>
      <c r="PYZ46" s="46"/>
      <c r="PZA46" s="46"/>
      <c r="PZB46" s="46"/>
      <c r="PZC46" s="46"/>
      <c r="PZD46" s="46"/>
      <c r="PZE46" s="46"/>
      <c r="PZF46" s="46"/>
      <c r="PZG46" s="46"/>
      <c r="PZH46" s="46"/>
      <c r="PZI46" s="46"/>
      <c r="PZJ46" s="46"/>
      <c r="PZK46" s="46"/>
      <c r="PZL46" s="46"/>
      <c r="PZM46" s="46"/>
      <c r="PZN46" s="46"/>
      <c r="PZO46" s="46"/>
      <c r="PZP46" s="46"/>
      <c r="PZQ46" s="46"/>
      <c r="PZR46" s="46"/>
      <c r="PZS46" s="46"/>
      <c r="PZT46" s="46"/>
      <c r="PZU46" s="46"/>
      <c r="PZV46" s="46"/>
      <c r="PZW46" s="46"/>
      <c r="PZX46" s="46"/>
      <c r="PZY46" s="46"/>
      <c r="PZZ46" s="46"/>
      <c r="QAA46" s="46"/>
      <c r="QAB46" s="46"/>
      <c r="QAC46" s="46"/>
      <c r="QAD46" s="46"/>
      <c r="QAE46" s="46"/>
      <c r="QAF46" s="46"/>
      <c r="QAG46" s="46"/>
      <c r="QAH46" s="46"/>
      <c r="QAI46" s="46"/>
      <c r="QAJ46" s="46"/>
      <c r="QAK46" s="46"/>
      <c r="QAL46" s="46"/>
      <c r="QAM46" s="46"/>
      <c r="QAN46" s="46"/>
      <c r="QAO46" s="46"/>
      <c r="QAP46" s="46"/>
      <c r="QAQ46" s="46"/>
      <c r="QAR46" s="46"/>
      <c r="QAS46" s="46"/>
      <c r="QAT46" s="46"/>
      <c r="QAU46" s="46"/>
      <c r="QAV46" s="46"/>
      <c r="QAW46" s="46"/>
      <c r="QAX46" s="46"/>
      <c r="QAY46" s="46"/>
      <c r="QAZ46" s="46"/>
      <c r="QBA46" s="46"/>
      <c r="QBB46" s="46"/>
      <c r="QBC46" s="46"/>
      <c r="QBD46" s="46"/>
      <c r="QBE46" s="46"/>
      <c r="QBF46" s="46"/>
      <c r="QBG46" s="46"/>
      <c r="QBH46" s="46"/>
      <c r="QBI46" s="46"/>
      <c r="QBJ46" s="46"/>
      <c r="QBK46" s="46"/>
      <c r="QBL46" s="46"/>
      <c r="QBM46" s="46"/>
      <c r="QBN46" s="46"/>
      <c r="QBO46" s="46"/>
      <c r="QBP46" s="46"/>
      <c r="QBQ46" s="46"/>
      <c r="QBR46" s="46"/>
      <c r="QBS46" s="46"/>
      <c r="QBT46" s="46"/>
      <c r="QBU46" s="46"/>
      <c r="QBV46" s="46"/>
      <c r="QBW46" s="46"/>
      <c r="QBX46" s="46"/>
      <c r="QBY46" s="46"/>
      <c r="QBZ46" s="46"/>
      <c r="QCA46" s="46"/>
      <c r="QCB46" s="46"/>
      <c r="QCC46" s="46"/>
      <c r="QCD46" s="46"/>
      <c r="QCE46" s="46"/>
      <c r="QCF46" s="46"/>
      <c r="QCG46" s="46"/>
      <c r="QCH46" s="46"/>
      <c r="QCI46" s="46"/>
      <c r="QCJ46" s="46"/>
      <c r="QCK46" s="46"/>
      <c r="QCL46" s="46"/>
      <c r="QCM46" s="46"/>
      <c r="QCN46" s="46"/>
      <c r="QCO46" s="46"/>
      <c r="QCP46" s="46"/>
      <c r="QCQ46" s="46"/>
      <c r="QCR46" s="46"/>
      <c r="QCS46" s="46"/>
      <c r="QCT46" s="46"/>
      <c r="QCU46" s="46"/>
      <c r="QCV46" s="46"/>
      <c r="QCW46" s="46"/>
      <c r="QCX46" s="46"/>
      <c r="QCY46" s="46"/>
      <c r="QCZ46" s="46"/>
      <c r="QDA46" s="46"/>
      <c r="QDB46" s="46"/>
      <c r="QDC46" s="46"/>
      <c r="QDD46" s="46"/>
      <c r="QDE46" s="46"/>
      <c r="QDF46" s="46"/>
      <c r="QDG46" s="46"/>
      <c r="QDH46" s="46"/>
      <c r="QDI46" s="46"/>
      <c r="QDJ46" s="46"/>
      <c r="QDK46" s="46"/>
      <c r="QDL46" s="46"/>
      <c r="QDM46" s="46"/>
      <c r="QDN46" s="46"/>
      <c r="QDO46" s="46"/>
      <c r="QDP46" s="46"/>
      <c r="QDQ46" s="46"/>
      <c r="QDR46" s="46"/>
      <c r="QDS46" s="46"/>
      <c r="QDT46" s="46"/>
      <c r="QDU46" s="46"/>
      <c r="QDV46" s="46"/>
      <c r="QDW46" s="46"/>
      <c r="QDX46" s="46"/>
      <c r="QDY46" s="46"/>
      <c r="QDZ46" s="46"/>
      <c r="QEA46" s="46"/>
      <c r="QEB46" s="46"/>
      <c r="QEC46" s="46"/>
      <c r="QED46" s="46"/>
      <c r="QEE46" s="46"/>
      <c r="QEF46" s="46"/>
      <c r="QEG46" s="46"/>
      <c r="QEH46" s="46"/>
      <c r="QEI46" s="46"/>
      <c r="QEJ46" s="46"/>
      <c r="QEK46" s="46"/>
      <c r="QEL46" s="46"/>
      <c r="QEM46" s="46"/>
      <c r="QEN46" s="46"/>
      <c r="QEO46" s="46"/>
      <c r="QEP46" s="46"/>
      <c r="QEQ46" s="46"/>
      <c r="QER46" s="46"/>
      <c r="QES46" s="46"/>
      <c r="QET46" s="46"/>
      <c r="QEU46" s="46"/>
      <c r="QEV46" s="46"/>
      <c r="QEW46" s="46"/>
      <c r="QEX46" s="46"/>
      <c r="QEY46" s="46"/>
      <c r="QEZ46" s="46"/>
      <c r="QFA46" s="46"/>
      <c r="QFB46" s="46"/>
      <c r="QFC46" s="46"/>
      <c r="QFD46" s="46"/>
      <c r="QFE46" s="46"/>
      <c r="QFF46" s="46"/>
      <c r="QFG46" s="46"/>
      <c r="QFH46" s="46"/>
      <c r="QFI46" s="46"/>
      <c r="QFJ46" s="46"/>
      <c r="QFK46" s="46"/>
      <c r="QFL46" s="46"/>
      <c r="QFM46" s="46"/>
      <c r="QFN46" s="46"/>
      <c r="QFO46" s="46"/>
      <c r="QFP46" s="46"/>
      <c r="QFQ46" s="46"/>
      <c r="QFR46" s="46"/>
      <c r="QFS46" s="46"/>
      <c r="QFT46" s="46"/>
      <c r="QFU46" s="46"/>
      <c r="QFV46" s="46"/>
      <c r="QFW46" s="46"/>
      <c r="QFX46" s="46"/>
      <c r="QFY46" s="46"/>
      <c r="QFZ46" s="46"/>
      <c r="QGA46" s="46"/>
      <c r="QGB46" s="46"/>
      <c r="QGC46" s="46"/>
      <c r="QGD46" s="46"/>
      <c r="QGE46" s="46"/>
      <c r="QGF46" s="46"/>
      <c r="QGG46" s="46"/>
      <c r="QGH46" s="46"/>
      <c r="QGI46" s="46"/>
      <c r="QGJ46" s="46"/>
      <c r="QGK46" s="46"/>
      <c r="QGL46" s="46"/>
      <c r="QGM46" s="46"/>
      <c r="QGN46" s="46"/>
      <c r="QGO46" s="46"/>
      <c r="QGP46" s="46"/>
      <c r="QGQ46" s="46"/>
      <c r="QGR46" s="46"/>
      <c r="QGS46" s="46"/>
      <c r="QGT46" s="46"/>
      <c r="QGU46" s="46"/>
      <c r="QGV46" s="46"/>
      <c r="QGW46" s="46"/>
      <c r="QGX46" s="46"/>
      <c r="QGY46" s="46"/>
      <c r="QGZ46" s="46"/>
      <c r="QHA46" s="46"/>
      <c r="QHB46" s="46"/>
      <c r="QHC46" s="46"/>
      <c r="QHD46" s="46"/>
      <c r="QHE46" s="46"/>
      <c r="QHF46" s="46"/>
      <c r="QHG46" s="46"/>
      <c r="QHH46" s="46"/>
      <c r="QHI46" s="46"/>
      <c r="QHJ46" s="46"/>
      <c r="QHK46" s="46"/>
      <c r="QHL46" s="46"/>
      <c r="QHM46" s="46"/>
      <c r="QHN46" s="46"/>
      <c r="QHO46" s="46"/>
      <c r="QHP46" s="46"/>
      <c r="QHQ46" s="46"/>
      <c r="QHR46" s="46"/>
      <c r="QHS46" s="46"/>
      <c r="QHT46" s="46"/>
      <c r="QHU46" s="46"/>
      <c r="QHV46" s="46"/>
      <c r="QHW46" s="46"/>
      <c r="QHX46" s="46"/>
      <c r="QHY46" s="46"/>
      <c r="QHZ46" s="46"/>
      <c r="QIA46" s="46"/>
      <c r="QIB46" s="46"/>
      <c r="QIC46" s="46"/>
      <c r="QID46" s="46"/>
      <c r="QIE46" s="46"/>
      <c r="QIF46" s="46"/>
      <c r="QIG46" s="46"/>
      <c r="QIH46" s="46"/>
      <c r="QII46" s="46"/>
      <c r="QIJ46" s="46"/>
      <c r="QIK46" s="46"/>
      <c r="QIL46" s="46"/>
      <c r="QIM46" s="46"/>
      <c r="QIN46" s="46"/>
      <c r="QIO46" s="46"/>
      <c r="QIP46" s="46"/>
      <c r="QIQ46" s="46"/>
      <c r="QIR46" s="46"/>
      <c r="QIS46" s="46"/>
      <c r="QIT46" s="46"/>
      <c r="QIU46" s="46"/>
      <c r="QIV46" s="46"/>
      <c r="QIW46" s="46"/>
      <c r="QIX46" s="46"/>
      <c r="QIY46" s="46"/>
      <c r="QIZ46" s="46"/>
      <c r="QJA46" s="46"/>
      <c r="QJB46" s="46"/>
      <c r="QJC46" s="46"/>
      <c r="QJD46" s="46"/>
      <c r="QJE46" s="46"/>
      <c r="QJF46" s="46"/>
      <c r="QJG46" s="46"/>
      <c r="QJH46" s="46"/>
      <c r="QJI46" s="46"/>
      <c r="QJJ46" s="46"/>
      <c r="QJK46" s="46"/>
      <c r="QJL46" s="46"/>
      <c r="QJM46" s="46"/>
      <c r="QJN46" s="46"/>
      <c r="QJO46" s="46"/>
      <c r="QJP46" s="46"/>
      <c r="QJQ46" s="46"/>
      <c r="QJR46" s="46"/>
      <c r="QJS46" s="46"/>
      <c r="QJT46" s="46"/>
      <c r="QJU46" s="46"/>
      <c r="QJV46" s="46"/>
      <c r="QJW46" s="46"/>
      <c r="QJX46" s="46"/>
      <c r="QJY46" s="46"/>
      <c r="QJZ46" s="46"/>
      <c r="QKA46" s="46"/>
      <c r="QKB46" s="46"/>
      <c r="QKC46" s="46"/>
      <c r="QKD46" s="46"/>
      <c r="QKE46" s="46"/>
      <c r="QKF46" s="46"/>
      <c r="QKG46" s="46"/>
      <c r="QKH46" s="46"/>
      <c r="QKI46" s="46"/>
      <c r="QKJ46" s="46"/>
      <c r="QKK46" s="46"/>
      <c r="QKL46" s="46"/>
      <c r="QKM46" s="46"/>
      <c r="QKN46" s="46"/>
      <c r="QKO46" s="46"/>
      <c r="QKP46" s="46"/>
      <c r="QKQ46" s="46"/>
      <c r="QKR46" s="46"/>
      <c r="QKS46" s="46"/>
      <c r="QKT46" s="46"/>
      <c r="QKU46" s="46"/>
      <c r="QKV46" s="46"/>
      <c r="QKW46" s="46"/>
      <c r="QKX46" s="46"/>
      <c r="QKY46" s="46"/>
      <c r="QKZ46" s="46"/>
      <c r="QLA46" s="46"/>
      <c r="QLB46" s="46"/>
      <c r="QLC46" s="46"/>
      <c r="QLD46" s="46"/>
      <c r="QLE46" s="46"/>
      <c r="QLF46" s="46"/>
      <c r="QLG46" s="46"/>
      <c r="QLH46" s="46"/>
      <c r="QLI46" s="46"/>
      <c r="QLJ46" s="46"/>
      <c r="QLK46" s="46"/>
      <c r="QLL46" s="46"/>
      <c r="QLM46" s="46"/>
      <c r="QLN46" s="46"/>
      <c r="QLO46" s="46"/>
      <c r="QLP46" s="46"/>
      <c r="QLQ46" s="46"/>
      <c r="QLR46" s="46"/>
      <c r="QLS46" s="46"/>
      <c r="QLT46" s="46"/>
      <c r="QLU46" s="46"/>
      <c r="QLV46" s="46"/>
      <c r="QLW46" s="46"/>
      <c r="QLX46" s="46"/>
      <c r="QLY46" s="46"/>
      <c r="QLZ46" s="46"/>
      <c r="QMA46" s="46"/>
      <c r="QMB46" s="46"/>
      <c r="QMC46" s="46"/>
      <c r="QMD46" s="46"/>
      <c r="QME46" s="46"/>
      <c r="QMF46" s="46"/>
      <c r="QMG46" s="46"/>
      <c r="QMH46" s="46"/>
      <c r="QMI46" s="46"/>
      <c r="QMJ46" s="46"/>
      <c r="QMK46" s="46"/>
      <c r="QML46" s="46"/>
      <c r="QMM46" s="46"/>
      <c r="QMN46" s="46"/>
      <c r="QMO46" s="46"/>
      <c r="QMP46" s="46"/>
      <c r="QMQ46" s="46"/>
      <c r="QMR46" s="46"/>
      <c r="QMS46" s="46"/>
      <c r="QMT46" s="46"/>
      <c r="QMU46" s="46"/>
      <c r="QMV46" s="46"/>
      <c r="QMW46" s="46"/>
      <c r="QMX46" s="46"/>
      <c r="QMY46" s="46"/>
      <c r="QMZ46" s="46"/>
      <c r="QNA46" s="46"/>
      <c r="QNB46" s="46"/>
      <c r="QNC46" s="46"/>
      <c r="QND46" s="46"/>
      <c r="QNE46" s="46"/>
      <c r="QNF46" s="46"/>
      <c r="QNG46" s="46"/>
      <c r="QNH46" s="46"/>
      <c r="QNI46" s="46"/>
      <c r="QNJ46" s="46"/>
      <c r="QNK46" s="46"/>
      <c r="QNL46" s="46"/>
      <c r="QNM46" s="46"/>
      <c r="QNN46" s="46"/>
      <c r="QNO46" s="46"/>
      <c r="QNP46" s="46"/>
      <c r="QNQ46" s="46"/>
      <c r="QNR46" s="46"/>
      <c r="QNS46" s="46"/>
      <c r="QNT46" s="46"/>
      <c r="QNU46" s="46"/>
      <c r="QNV46" s="46"/>
      <c r="QNW46" s="46"/>
      <c r="QNX46" s="46"/>
      <c r="QNY46" s="46"/>
      <c r="QNZ46" s="46"/>
      <c r="QOA46" s="46"/>
      <c r="QOB46" s="46"/>
      <c r="QOC46" s="46"/>
      <c r="QOD46" s="46"/>
      <c r="QOE46" s="46"/>
      <c r="QOF46" s="46"/>
      <c r="QOG46" s="46"/>
      <c r="QOH46" s="46"/>
      <c r="QOI46" s="46"/>
      <c r="QOJ46" s="46"/>
      <c r="QOK46" s="46"/>
      <c r="QOL46" s="46"/>
      <c r="QOM46" s="46"/>
      <c r="QON46" s="46"/>
      <c r="QOO46" s="46"/>
      <c r="QOP46" s="46"/>
      <c r="QOQ46" s="46"/>
      <c r="QOR46" s="46"/>
      <c r="QOS46" s="46"/>
      <c r="QOT46" s="46"/>
      <c r="QOU46" s="46"/>
      <c r="QOV46" s="46"/>
      <c r="QOW46" s="46"/>
      <c r="QOX46" s="46"/>
      <c r="QOY46" s="46"/>
      <c r="QOZ46" s="46"/>
      <c r="QPA46" s="46"/>
      <c r="QPB46" s="46"/>
      <c r="QPC46" s="46"/>
      <c r="QPD46" s="46"/>
      <c r="QPE46" s="46"/>
      <c r="QPF46" s="46"/>
      <c r="QPG46" s="46"/>
      <c r="QPH46" s="46"/>
      <c r="QPI46" s="46"/>
      <c r="QPJ46" s="46"/>
      <c r="QPK46" s="46"/>
      <c r="QPL46" s="46"/>
      <c r="QPM46" s="46"/>
      <c r="QPN46" s="46"/>
      <c r="QPO46" s="46"/>
      <c r="QPP46" s="46"/>
      <c r="QPQ46" s="46"/>
      <c r="QPR46" s="46"/>
      <c r="QPS46" s="46"/>
      <c r="QPT46" s="46"/>
      <c r="QPU46" s="46"/>
      <c r="QPV46" s="46"/>
      <c r="QPW46" s="46"/>
      <c r="QPX46" s="46"/>
      <c r="QPY46" s="46"/>
      <c r="QPZ46" s="46"/>
      <c r="QQA46" s="46"/>
      <c r="QQB46" s="46"/>
      <c r="QQC46" s="46"/>
      <c r="QQD46" s="46"/>
      <c r="QQE46" s="46"/>
      <c r="QQF46" s="46"/>
      <c r="QQG46" s="46"/>
      <c r="QQH46" s="46"/>
      <c r="QQI46" s="46"/>
      <c r="QQJ46" s="46"/>
      <c r="QQK46" s="46"/>
      <c r="QQL46" s="46"/>
      <c r="QQM46" s="46"/>
      <c r="QQN46" s="46"/>
      <c r="QQO46" s="46"/>
      <c r="QQP46" s="46"/>
      <c r="QQQ46" s="46"/>
      <c r="QQR46" s="46"/>
      <c r="QQS46" s="46"/>
      <c r="QQT46" s="46"/>
      <c r="QQU46" s="46"/>
      <c r="QQV46" s="46"/>
      <c r="QQW46" s="46"/>
      <c r="QQX46" s="46"/>
      <c r="QQY46" s="46"/>
      <c r="QQZ46" s="46"/>
      <c r="QRA46" s="46"/>
      <c r="QRB46" s="46"/>
      <c r="QRC46" s="46"/>
      <c r="QRD46" s="46"/>
      <c r="QRE46" s="46"/>
      <c r="QRF46" s="46"/>
      <c r="QRG46" s="46"/>
      <c r="QRH46" s="46"/>
      <c r="QRI46" s="46"/>
      <c r="QRJ46" s="46"/>
      <c r="QRK46" s="46"/>
      <c r="QRL46" s="46"/>
      <c r="QRM46" s="46"/>
      <c r="QRN46" s="46"/>
      <c r="QRO46" s="46"/>
      <c r="QRP46" s="46"/>
      <c r="QRQ46" s="46"/>
      <c r="QRR46" s="46"/>
      <c r="QRS46" s="46"/>
      <c r="QRT46" s="46"/>
      <c r="QRU46" s="46"/>
      <c r="QRV46" s="46"/>
      <c r="QRW46" s="46"/>
      <c r="QRX46" s="46"/>
      <c r="QRY46" s="46"/>
      <c r="QRZ46" s="46"/>
      <c r="QSA46" s="46"/>
      <c r="QSB46" s="46"/>
      <c r="QSC46" s="46"/>
      <c r="QSD46" s="46"/>
      <c r="QSE46" s="46"/>
      <c r="QSF46" s="46"/>
      <c r="QSG46" s="46"/>
      <c r="QSH46" s="46"/>
      <c r="QSI46" s="46"/>
      <c r="QSJ46" s="46"/>
      <c r="QSK46" s="46"/>
      <c r="QSL46" s="46"/>
      <c r="QSM46" s="46"/>
      <c r="QSN46" s="46"/>
      <c r="QSO46" s="46"/>
      <c r="QSP46" s="46"/>
      <c r="QSQ46" s="46"/>
      <c r="QSR46" s="46"/>
      <c r="QSS46" s="46"/>
      <c r="QST46" s="46"/>
      <c r="QSU46" s="46"/>
      <c r="QSV46" s="46"/>
      <c r="QSW46" s="46"/>
      <c r="QSX46" s="46"/>
      <c r="QSY46" s="46"/>
      <c r="QSZ46" s="46"/>
      <c r="QTA46" s="46"/>
      <c r="QTB46" s="46"/>
      <c r="QTC46" s="46"/>
      <c r="QTD46" s="46"/>
      <c r="QTE46" s="46"/>
      <c r="QTF46" s="46"/>
      <c r="QTG46" s="46"/>
      <c r="QTH46" s="46"/>
      <c r="QTI46" s="46"/>
      <c r="QTJ46" s="46"/>
      <c r="QTK46" s="46"/>
      <c r="QTL46" s="46"/>
      <c r="QTM46" s="46"/>
      <c r="QTN46" s="46"/>
      <c r="QTO46" s="46"/>
      <c r="QTP46" s="46"/>
      <c r="QTQ46" s="46"/>
      <c r="QTR46" s="46"/>
      <c r="QTS46" s="46"/>
      <c r="QTT46" s="46"/>
      <c r="QTU46" s="46"/>
      <c r="QTV46" s="46"/>
      <c r="QTW46" s="46"/>
      <c r="QTX46" s="46"/>
      <c r="QTY46" s="46"/>
      <c r="QTZ46" s="46"/>
      <c r="QUA46" s="46"/>
      <c r="QUB46" s="46"/>
      <c r="QUC46" s="46"/>
      <c r="QUD46" s="46"/>
      <c r="QUE46" s="46"/>
      <c r="QUF46" s="46"/>
      <c r="QUG46" s="46"/>
      <c r="QUH46" s="46"/>
      <c r="QUI46" s="46"/>
      <c r="QUJ46" s="46"/>
      <c r="QUK46" s="46"/>
      <c r="QUL46" s="46"/>
      <c r="QUM46" s="46"/>
      <c r="QUN46" s="46"/>
      <c r="QUO46" s="46"/>
      <c r="QUP46" s="46"/>
      <c r="QUQ46" s="46"/>
      <c r="QUR46" s="46"/>
      <c r="QUS46" s="46"/>
      <c r="QUT46" s="46"/>
      <c r="QUU46" s="46"/>
      <c r="QUV46" s="46"/>
      <c r="QUW46" s="46"/>
      <c r="QUX46" s="46"/>
      <c r="QUY46" s="46"/>
      <c r="QUZ46" s="46"/>
      <c r="QVA46" s="46"/>
      <c r="QVB46" s="46"/>
      <c r="QVC46" s="46"/>
      <c r="QVD46" s="46"/>
      <c r="QVE46" s="46"/>
      <c r="QVF46" s="46"/>
      <c r="QVG46" s="46"/>
      <c r="QVH46" s="46"/>
      <c r="QVI46" s="46"/>
      <c r="QVJ46" s="46"/>
      <c r="QVK46" s="46"/>
      <c r="QVL46" s="46"/>
      <c r="QVM46" s="46"/>
      <c r="QVN46" s="46"/>
      <c r="QVO46" s="46"/>
      <c r="QVP46" s="46"/>
      <c r="QVQ46" s="46"/>
      <c r="QVR46" s="46"/>
      <c r="QVS46" s="46"/>
      <c r="QVT46" s="46"/>
      <c r="QVU46" s="46"/>
      <c r="QVV46" s="46"/>
      <c r="QVW46" s="46"/>
      <c r="QVX46" s="46"/>
      <c r="QVY46" s="46"/>
      <c r="QVZ46" s="46"/>
      <c r="QWA46" s="46"/>
      <c r="QWB46" s="46"/>
      <c r="QWC46" s="46"/>
      <c r="QWD46" s="46"/>
      <c r="QWE46" s="46"/>
      <c r="QWF46" s="46"/>
      <c r="QWG46" s="46"/>
      <c r="QWH46" s="46"/>
      <c r="QWI46" s="46"/>
      <c r="QWJ46" s="46"/>
      <c r="QWK46" s="46"/>
      <c r="QWL46" s="46"/>
      <c r="QWM46" s="46"/>
      <c r="QWN46" s="46"/>
      <c r="QWO46" s="46"/>
      <c r="QWP46" s="46"/>
      <c r="QWQ46" s="46"/>
      <c r="QWR46" s="46"/>
      <c r="QWS46" s="46"/>
      <c r="QWT46" s="46"/>
      <c r="QWU46" s="46"/>
      <c r="QWV46" s="46"/>
      <c r="QWW46" s="46"/>
      <c r="QWX46" s="46"/>
      <c r="QWY46" s="46"/>
      <c r="QWZ46" s="46"/>
      <c r="QXA46" s="46"/>
      <c r="QXB46" s="46"/>
      <c r="QXC46" s="46"/>
      <c r="QXD46" s="46"/>
      <c r="QXE46" s="46"/>
      <c r="QXF46" s="46"/>
      <c r="QXG46" s="46"/>
      <c r="QXH46" s="46"/>
      <c r="QXI46" s="46"/>
      <c r="QXJ46" s="46"/>
      <c r="QXK46" s="46"/>
      <c r="QXL46" s="46"/>
      <c r="QXM46" s="46"/>
      <c r="QXN46" s="46"/>
      <c r="QXO46" s="46"/>
      <c r="QXP46" s="46"/>
      <c r="QXQ46" s="46"/>
      <c r="QXR46" s="46"/>
      <c r="QXS46" s="46"/>
      <c r="QXT46" s="46"/>
      <c r="QXU46" s="46"/>
      <c r="QXV46" s="46"/>
      <c r="QXW46" s="46"/>
      <c r="QXX46" s="46"/>
      <c r="QXY46" s="46"/>
      <c r="QXZ46" s="46"/>
      <c r="QYA46" s="46"/>
      <c r="QYB46" s="46"/>
      <c r="QYC46" s="46"/>
      <c r="QYD46" s="46"/>
      <c r="QYE46" s="46"/>
      <c r="QYF46" s="46"/>
      <c r="QYG46" s="46"/>
      <c r="QYH46" s="46"/>
      <c r="QYI46" s="46"/>
      <c r="QYJ46" s="46"/>
      <c r="QYK46" s="46"/>
      <c r="QYL46" s="46"/>
      <c r="QYM46" s="46"/>
      <c r="QYN46" s="46"/>
      <c r="QYO46" s="46"/>
      <c r="QYP46" s="46"/>
      <c r="QYQ46" s="46"/>
      <c r="QYR46" s="46"/>
      <c r="QYS46" s="46"/>
      <c r="QYT46" s="46"/>
      <c r="QYU46" s="46"/>
      <c r="QYV46" s="46"/>
      <c r="QYW46" s="46"/>
      <c r="QYX46" s="46"/>
      <c r="QYY46" s="46"/>
      <c r="QYZ46" s="46"/>
      <c r="QZA46" s="46"/>
      <c r="QZB46" s="46"/>
      <c r="QZC46" s="46"/>
      <c r="QZD46" s="46"/>
      <c r="QZE46" s="46"/>
      <c r="QZF46" s="46"/>
      <c r="QZG46" s="46"/>
      <c r="QZH46" s="46"/>
      <c r="QZI46" s="46"/>
      <c r="QZJ46" s="46"/>
      <c r="QZK46" s="46"/>
      <c r="QZL46" s="46"/>
      <c r="QZM46" s="46"/>
      <c r="QZN46" s="46"/>
      <c r="QZO46" s="46"/>
      <c r="QZP46" s="46"/>
      <c r="QZQ46" s="46"/>
      <c r="QZR46" s="46"/>
      <c r="QZS46" s="46"/>
      <c r="QZT46" s="46"/>
      <c r="QZU46" s="46"/>
      <c r="QZV46" s="46"/>
      <c r="QZW46" s="46"/>
      <c r="QZX46" s="46"/>
      <c r="QZY46" s="46"/>
      <c r="QZZ46" s="46"/>
      <c r="RAA46" s="46"/>
      <c r="RAB46" s="46"/>
      <c r="RAC46" s="46"/>
      <c r="RAD46" s="46"/>
      <c r="RAE46" s="46"/>
      <c r="RAF46" s="46"/>
      <c r="RAG46" s="46"/>
      <c r="RAH46" s="46"/>
      <c r="RAI46" s="46"/>
      <c r="RAJ46" s="46"/>
      <c r="RAK46" s="46"/>
      <c r="RAL46" s="46"/>
      <c r="RAM46" s="46"/>
      <c r="RAN46" s="46"/>
      <c r="RAO46" s="46"/>
      <c r="RAP46" s="46"/>
      <c r="RAQ46" s="46"/>
      <c r="RAR46" s="46"/>
      <c r="RAS46" s="46"/>
      <c r="RAT46" s="46"/>
      <c r="RAU46" s="46"/>
      <c r="RAV46" s="46"/>
      <c r="RAW46" s="46"/>
      <c r="RAX46" s="46"/>
      <c r="RAY46" s="46"/>
      <c r="RAZ46" s="46"/>
      <c r="RBA46" s="46"/>
      <c r="RBB46" s="46"/>
      <c r="RBC46" s="46"/>
      <c r="RBD46" s="46"/>
      <c r="RBE46" s="46"/>
      <c r="RBF46" s="46"/>
      <c r="RBG46" s="46"/>
      <c r="RBH46" s="46"/>
      <c r="RBI46" s="46"/>
      <c r="RBJ46" s="46"/>
      <c r="RBK46" s="46"/>
      <c r="RBL46" s="46"/>
      <c r="RBM46" s="46"/>
      <c r="RBN46" s="46"/>
      <c r="RBO46" s="46"/>
      <c r="RBP46" s="46"/>
      <c r="RBQ46" s="46"/>
      <c r="RBR46" s="46"/>
      <c r="RBS46" s="46"/>
      <c r="RBT46" s="46"/>
      <c r="RBU46" s="46"/>
      <c r="RBV46" s="46"/>
      <c r="RBW46" s="46"/>
      <c r="RBX46" s="46"/>
      <c r="RBY46" s="46"/>
      <c r="RBZ46" s="46"/>
      <c r="RCA46" s="46"/>
      <c r="RCB46" s="46"/>
      <c r="RCC46" s="46"/>
      <c r="RCD46" s="46"/>
      <c r="RCE46" s="46"/>
      <c r="RCF46" s="46"/>
      <c r="RCG46" s="46"/>
      <c r="RCH46" s="46"/>
      <c r="RCI46" s="46"/>
      <c r="RCJ46" s="46"/>
      <c r="RCK46" s="46"/>
      <c r="RCL46" s="46"/>
      <c r="RCM46" s="46"/>
      <c r="RCN46" s="46"/>
      <c r="RCO46" s="46"/>
      <c r="RCP46" s="46"/>
      <c r="RCQ46" s="46"/>
      <c r="RCR46" s="46"/>
      <c r="RCS46" s="46"/>
      <c r="RCT46" s="46"/>
      <c r="RCU46" s="46"/>
      <c r="RCV46" s="46"/>
      <c r="RCW46" s="46"/>
      <c r="RCX46" s="46"/>
      <c r="RCY46" s="46"/>
      <c r="RCZ46" s="46"/>
      <c r="RDA46" s="46"/>
      <c r="RDB46" s="46"/>
      <c r="RDC46" s="46"/>
      <c r="RDD46" s="46"/>
      <c r="RDE46" s="46"/>
      <c r="RDF46" s="46"/>
      <c r="RDG46" s="46"/>
      <c r="RDH46" s="46"/>
      <c r="RDI46" s="46"/>
      <c r="RDJ46" s="46"/>
      <c r="RDK46" s="46"/>
      <c r="RDL46" s="46"/>
      <c r="RDM46" s="46"/>
      <c r="RDN46" s="46"/>
      <c r="RDO46" s="46"/>
      <c r="RDP46" s="46"/>
      <c r="RDQ46" s="46"/>
      <c r="RDR46" s="46"/>
      <c r="RDS46" s="46"/>
      <c r="RDT46" s="46"/>
      <c r="RDU46" s="46"/>
      <c r="RDV46" s="46"/>
      <c r="RDW46" s="46"/>
      <c r="RDX46" s="46"/>
      <c r="RDY46" s="46"/>
      <c r="RDZ46" s="46"/>
      <c r="REA46" s="46"/>
      <c r="REB46" s="46"/>
      <c r="REC46" s="46"/>
      <c r="RED46" s="46"/>
      <c r="REE46" s="46"/>
      <c r="REF46" s="46"/>
      <c r="REG46" s="46"/>
      <c r="REH46" s="46"/>
      <c r="REI46" s="46"/>
      <c r="REJ46" s="46"/>
      <c r="REK46" s="46"/>
      <c r="REL46" s="46"/>
      <c r="REM46" s="46"/>
      <c r="REN46" s="46"/>
      <c r="REO46" s="46"/>
      <c r="REP46" s="46"/>
      <c r="REQ46" s="46"/>
      <c r="RER46" s="46"/>
      <c r="RES46" s="46"/>
      <c r="RET46" s="46"/>
      <c r="REU46" s="46"/>
      <c r="REV46" s="46"/>
      <c r="REW46" s="46"/>
      <c r="REX46" s="46"/>
      <c r="REY46" s="46"/>
      <c r="REZ46" s="46"/>
      <c r="RFA46" s="46"/>
      <c r="RFB46" s="46"/>
      <c r="RFC46" s="46"/>
      <c r="RFD46" s="46"/>
      <c r="RFE46" s="46"/>
      <c r="RFF46" s="46"/>
      <c r="RFG46" s="46"/>
      <c r="RFH46" s="46"/>
      <c r="RFI46" s="46"/>
      <c r="RFJ46" s="46"/>
      <c r="RFK46" s="46"/>
      <c r="RFL46" s="46"/>
      <c r="RFM46" s="46"/>
      <c r="RFN46" s="46"/>
      <c r="RFO46" s="46"/>
      <c r="RFP46" s="46"/>
      <c r="RFQ46" s="46"/>
      <c r="RFR46" s="46"/>
      <c r="RFS46" s="46"/>
      <c r="RFT46" s="46"/>
      <c r="RFU46" s="46"/>
      <c r="RFV46" s="46"/>
      <c r="RFW46" s="46"/>
      <c r="RFX46" s="46"/>
      <c r="RFY46" s="46"/>
      <c r="RFZ46" s="46"/>
      <c r="RGA46" s="46"/>
      <c r="RGB46" s="46"/>
      <c r="RGC46" s="46"/>
      <c r="RGD46" s="46"/>
      <c r="RGE46" s="46"/>
      <c r="RGF46" s="46"/>
      <c r="RGG46" s="46"/>
      <c r="RGH46" s="46"/>
      <c r="RGI46" s="46"/>
      <c r="RGJ46" s="46"/>
      <c r="RGK46" s="46"/>
      <c r="RGL46" s="46"/>
      <c r="RGM46" s="46"/>
      <c r="RGN46" s="46"/>
      <c r="RGO46" s="46"/>
      <c r="RGP46" s="46"/>
      <c r="RGQ46" s="46"/>
      <c r="RGR46" s="46"/>
      <c r="RGS46" s="46"/>
      <c r="RGT46" s="46"/>
      <c r="RGU46" s="46"/>
      <c r="RGV46" s="46"/>
      <c r="RGW46" s="46"/>
      <c r="RGX46" s="46"/>
      <c r="RGY46" s="46"/>
      <c r="RGZ46" s="46"/>
      <c r="RHA46" s="46"/>
      <c r="RHB46" s="46"/>
      <c r="RHC46" s="46"/>
      <c r="RHD46" s="46"/>
      <c r="RHE46" s="46"/>
      <c r="RHF46" s="46"/>
      <c r="RHG46" s="46"/>
      <c r="RHH46" s="46"/>
      <c r="RHI46" s="46"/>
      <c r="RHJ46" s="46"/>
      <c r="RHK46" s="46"/>
      <c r="RHL46" s="46"/>
      <c r="RHM46" s="46"/>
      <c r="RHN46" s="46"/>
      <c r="RHO46" s="46"/>
      <c r="RHP46" s="46"/>
      <c r="RHQ46" s="46"/>
      <c r="RHR46" s="46"/>
      <c r="RHS46" s="46"/>
      <c r="RHT46" s="46"/>
      <c r="RHU46" s="46"/>
      <c r="RHV46" s="46"/>
      <c r="RHW46" s="46"/>
      <c r="RHX46" s="46"/>
      <c r="RHY46" s="46"/>
      <c r="RHZ46" s="46"/>
      <c r="RIA46" s="46"/>
      <c r="RIB46" s="46"/>
      <c r="RIC46" s="46"/>
      <c r="RID46" s="46"/>
      <c r="RIE46" s="46"/>
      <c r="RIF46" s="46"/>
      <c r="RIG46" s="46"/>
      <c r="RIH46" s="46"/>
      <c r="RII46" s="46"/>
      <c r="RIJ46" s="46"/>
      <c r="RIK46" s="46"/>
      <c r="RIL46" s="46"/>
      <c r="RIM46" s="46"/>
      <c r="RIN46" s="46"/>
      <c r="RIO46" s="46"/>
      <c r="RIP46" s="46"/>
      <c r="RIQ46" s="46"/>
      <c r="RIR46" s="46"/>
      <c r="RIS46" s="46"/>
      <c r="RIT46" s="46"/>
      <c r="RIU46" s="46"/>
      <c r="RIV46" s="46"/>
      <c r="RIW46" s="46"/>
      <c r="RIX46" s="46"/>
      <c r="RIY46" s="46"/>
      <c r="RIZ46" s="46"/>
      <c r="RJA46" s="46"/>
      <c r="RJB46" s="46"/>
      <c r="RJC46" s="46"/>
      <c r="RJD46" s="46"/>
      <c r="RJE46" s="46"/>
      <c r="RJF46" s="46"/>
      <c r="RJG46" s="46"/>
      <c r="RJH46" s="46"/>
      <c r="RJI46" s="46"/>
      <c r="RJJ46" s="46"/>
      <c r="RJK46" s="46"/>
      <c r="RJL46" s="46"/>
      <c r="RJM46" s="46"/>
      <c r="RJN46" s="46"/>
      <c r="RJO46" s="46"/>
      <c r="RJP46" s="46"/>
      <c r="RJQ46" s="46"/>
      <c r="RJR46" s="46"/>
      <c r="RJS46" s="46"/>
      <c r="RJT46" s="46"/>
      <c r="RJU46" s="46"/>
      <c r="RJV46" s="46"/>
      <c r="RJW46" s="46"/>
      <c r="RJX46" s="46"/>
      <c r="RJY46" s="46"/>
      <c r="RJZ46" s="46"/>
      <c r="RKA46" s="46"/>
      <c r="RKB46" s="46"/>
      <c r="RKC46" s="46"/>
      <c r="RKD46" s="46"/>
      <c r="RKE46" s="46"/>
      <c r="RKF46" s="46"/>
      <c r="RKG46" s="46"/>
      <c r="RKH46" s="46"/>
      <c r="RKI46" s="46"/>
      <c r="RKJ46" s="46"/>
      <c r="RKK46" s="46"/>
      <c r="RKL46" s="46"/>
      <c r="RKM46" s="46"/>
      <c r="RKN46" s="46"/>
      <c r="RKO46" s="46"/>
      <c r="RKP46" s="46"/>
      <c r="RKQ46" s="46"/>
      <c r="RKR46" s="46"/>
      <c r="RKS46" s="46"/>
      <c r="RKT46" s="46"/>
      <c r="RKU46" s="46"/>
      <c r="RKV46" s="46"/>
      <c r="RKW46" s="46"/>
      <c r="RKX46" s="46"/>
      <c r="RKY46" s="46"/>
      <c r="RKZ46" s="46"/>
      <c r="RLA46" s="46"/>
      <c r="RLB46" s="46"/>
      <c r="RLC46" s="46"/>
      <c r="RLD46" s="46"/>
      <c r="RLE46" s="46"/>
      <c r="RLF46" s="46"/>
      <c r="RLG46" s="46"/>
      <c r="RLH46" s="46"/>
      <c r="RLI46" s="46"/>
      <c r="RLJ46" s="46"/>
      <c r="RLK46" s="46"/>
      <c r="RLL46" s="46"/>
      <c r="RLM46" s="46"/>
      <c r="RLN46" s="46"/>
      <c r="RLO46" s="46"/>
      <c r="RLP46" s="46"/>
      <c r="RLQ46" s="46"/>
      <c r="RLR46" s="46"/>
      <c r="RLS46" s="46"/>
      <c r="RLT46" s="46"/>
      <c r="RLU46" s="46"/>
      <c r="RLV46" s="46"/>
      <c r="RLW46" s="46"/>
      <c r="RLX46" s="46"/>
      <c r="RLY46" s="46"/>
      <c r="RLZ46" s="46"/>
      <c r="RMA46" s="46"/>
      <c r="RMB46" s="46"/>
      <c r="RMC46" s="46"/>
      <c r="RMD46" s="46"/>
      <c r="RME46" s="46"/>
      <c r="RMF46" s="46"/>
      <c r="RMG46" s="46"/>
      <c r="RMH46" s="46"/>
      <c r="RMI46" s="46"/>
      <c r="RMJ46" s="46"/>
      <c r="RMK46" s="46"/>
      <c r="RML46" s="46"/>
      <c r="RMM46" s="46"/>
      <c r="RMN46" s="46"/>
      <c r="RMO46" s="46"/>
      <c r="RMP46" s="46"/>
      <c r="RMQ46" s="46"/>
      <c r="RMR46" s="46"/>
      <c r="RMS46" s="46"/>
      <c r="RMT46" s="46"/>
      <c r="RMU46" s="46"/>
      <c r="RMV46" s="46"/>
      <c r="RMW46" s="46"/>
      <c r="RMX46" s="46"/>
      <c r="RMY46" s="46"/>
      <c r="RMZ46" s="46"/>
      <c r="RNA46" s="46"/>
      <c r="RNB46" s="46"/>
      <c r="RNC46" s="46"/>
      <c r="RND46" s="46"/>
      <c r="RNE46" s="46"/>
      <c r="RNF46" s="46"/>
      <c r="RNG46" s="46"/>
      <c r="RNH46" s="46"/>
      <c r="RNI46" s="46"/>
      <c r="RNJ46" s="46"/>
      <c r="RNK46" s="46"/>
      <c r="RNL46" s="46"/>
      <c r="RNM46" s="46"/>
      <c r="RNN46" s="46"/>
      <c r="RNO46" s="46"/>
      <c r="RNP46" s="46"/>
      <c r="RNQ46" s="46"/>
      <c r="RNR46" s="46"/>
      <c r="RNS46" s="46"/>
      <c r="RNT46" s="46"/>
      <c r="RNU46" s="46"/>
      <c r="RNV46" s="46"/>
      <c r="RNW46" s="46"/>
      <c r="RNX46" s="46"/>
      <c r="RNY46" s="46"/>
      <c r="RNZ46" s="46"/>
      <c r="ROA46" s="46"/>
      <c r="ROB46" s="46"/>
      <c r="ROC46" s="46"/>
      <c r="ROD46" s="46"/>
      <c r="ROE46" s="46"/>
      <c r="ROF46" s="46"/>
      <c r="ROG46" s="46"/>
      <c r="ROH46" s="46"/>
      <c r="ROI46" s="46"/>
      <c r="ROJ46" s="46"/>
      <c r="ROK46" s="46"/>
      <c r="ROL46" s="46"/>
      <c r="ROM46" s="46"/>
      <c r="RON46" s="46"/>
      <c r="ROO46" s="46"/>
      <c r="ROP46" s="46"/>
      <c r="ROQ46" s="46"/>
      <c r="ROR46" s="46"/>
      <c r="ROS46" s="46"/>
      <c r="ROT46" s="46"/>
      <c r="ROU46" s="46"/>
      <c r="ROV46" s="46"/>
      <c r="ROW46" s="46"/>
      <c r="ROX46" s="46"/>
      <c r="ROY46" s="46"/>
      <c r="ROZ46" s="46"/>
      <c r="RPA46" s="46"/>
      <c r="RPB46" s="46"/>
      <c r="RPC46" s="46"/>
      <c r="RPD46" s="46"/>
      <c r="RPE46" s="46"/>
      <c r="RPF46" s="46"/>
      <c r="RPG46" s="46"/>
      <c r="RPH46" s="46"/>
      <c r="RPI46" s="46"/>
      <c r="RPJ46" s="46"/>
      <c r="RPK46" s="46"/>
      <c r="RPL46" s="46"/>
      <c r="RPM46" s="46"/>
      <c r="RPN46" s="46"/>
      <c r="RPO46" s="46"/>
      <c r="RPP46" s="46"/>
      <c r="RPQ46" s="46"/>
      <c r="RPR46" s="46"/>
      <c r="RPS46" s="46"/>
      <c r="RPT46" s="46"/>
      <c r="RPU46" s="46"/>
      <c r="RPV46" s="46"/>
      <c r="RPW46" s="46"/>
      <c r="RPX46" s="46"/>
      <c r="RPY46" s="46"/>
      <c r="RPZ46" s="46"/>
      <c r="RQA46" s="46"/>
      <c r="RQB46" s="46"/>
      <c r="RQC46" s="46"/>
      <c r="RQD46" s="46"/>
      <c r="RQE46" s="46"/>
      <c r="RQF46" s="46"/>
      <c r="RQG46" s="46"/>
      <c r="RQH46" s="46"/>
      <c r="RQI46" s="46"/>
      <c r="RQJ46" s="46"/>
      <c r="RQK46" s="46"/>
      <c r="RQL46" s="46"/>
      <c r="RQM46" s="46"/>
      <c r="RQN46" s="46"/>
      <c r="RQO46" s="46"/>
      <c r="RQP46" s="46"/>
      <c r="RQQ46" s="46"/>
      <c r="RQR46" s="46"/>
      <c r="RQS46" s="46"/>
      <c r="RQT46" s="46"/>
      <c r="RQU46" s="46"/>
      <c r="RQV46" s="46"/>
      <c r="RQW46" s="46"/>
      <c r="RQX46" s="46"/>
      <c r="RQY46" s="46"/>
      <c r="RQZ46" s="46"/>
      <c r="RRA46" s="46"/>
      <c r="RRB46" s="46"/>
      <c r="RRC46" s="46"/>
      <c r="RRD46" s="46"/>
      <c r="RRE46" s="46"/>
      <c r="RRF46" s="46"/>
      <c r="RRG46" s="46"/>
      <c r="RRH46" s="46"/>
      <c r="RRI46" s="46"/>
      <c r="RRJ46" s="46"/>
      <c r="RRK46" s="46"/>
      <c r="RRL46" s="46"/>
      <c r="RRM46" s="46"/>
      <c r="RRN46" s="46"/>
      <c r="RRO46" s="46"/>
      <c r="RRP46" s="46"/>
      <c r="RRQ46" s="46"/>
      <c r="RRR46" s="46"/>
      <c r="RRS46" s="46"/>
      <c r="RRT46" s="46"/>
      <c r="RRU46" s="46"/>
      <c r="RRV46" s="46"/>
      <c r="RRW46" s="46"/>
      <c r="RRX46" s="46"/>
      <c r="RRY46" s="46"/>
      <c r="RRZ46" s="46"/>
      <c r="RSA46" s="46"/>
      <c r="RSB46" s="46"/>
      <c r="RSC46" s="46"/>
      <c r="RSD46" s="46"/>
      <c r="RSE46" s="46"/>
      <c r="RSF46" s="46"/>
      <c r="RSG46" s="46"/>
      <c r="RSH46" s="46"/>
      <c r="RSI46" s="46"/>
      <c r="RSJ46" s="46"/>
      <c r="RSK46" s="46"/>
      <c r="RSL46" s="46"/>
      <c r="RSM46" s="46"/>
      <c r="RSN46" s="46"/>
      <c r="RSO46" s="46"/>
      <c r="RSP46" s="46"/>
      <c r="RSQ46" s="46"/>
      <c r="RSR46" s="46"/>
      <c r="RSS46" s="46"/>
      <c r="RST46" s="46"/>
      <c r="RSU46" s="46"/>
      <c r="RSV46" s="46"/>
      <c r="RSW46" s="46"/>
      <c r="RSX46" s="46"/>
      <c r="RSY46" s="46"/>
      <c r="RSZ46" s="46"/>
      <c r="RTA46" s="46"/>
      <c r="RTB46" s="46"/>
      <c r="RTC46" s="46"/>
      <c r="RTD46" s="46"/>
      <c r="RTE46" s="46"/>
      <c r="RTF46" s="46"/>
      <c r="RTG46" s="46"/>
      <c r="RTH46" s="46"/>
      <c r="RTI46" s="46"/>
      <c r="RTJ46" s="46"/>
      <c r="RTK46" s="46"/>
      <c r="RTL46" s="46"/>
      <c r="RTM46" s="46"/>
      <c r="RTN46" s="46"/>
      <c r="RTO46" s="46"/>
      <c r="RTP46" s="46"/>
      <c r="RTQ46" s="46"/>
      <c r="RTR46" s="46"/>
      <c r="RTS46" s="46"/>
      <c r="RTT46" s="46"/>
      <c r="RTU46" s="46"/>
      <c r="RTV46" s="46"/>
      <c r="RTW46" s="46"/>
      <c r="RTX46" s="46"/>
      <c r="RTY46" s="46"/>
      <c r="RTZ46" s="46"/>
      <c r="RUA46" s="46"/>
      <c r="RUB46" s="46"/>
      <c r="RUC46" s="46"/>
      <c r="RUD46" s="46"/>
      <c r="RUE46" s="46"/>
      <c r="RUF46" s="46"/>
      <c r="RUG46" s="46"/>
      <c r="RUH46" s="46"/>
      <c r="RUI46" s="46"/>
      <c r="RUJ46" s="46"/>
      <c r="RUK46" s="46"/>
      <c r="RUL46" s="46"/>
      <c r="RUM46" s="46"/>
      <c r="RUN46" s="46"/>
      <c r="RUO46" s="46"/>
      <c r="RUP46" s="46"/>
      <c r="RUQ46" s="46"/>
      <c r="RUR46" s="46"/>
      <c r="RUS46" s="46"/>
      <c r="RUT46" s="46"/>
      <c r="RUU46" s="46"/>
      <c r="RUV46" s="46"/>
      <c r="RUW46" s="46"/>
      <c r="RUX46" s="46"/>
      <c r="RUY46" s="46"/>
      <c r="RUZ46" s="46"/>
      <c r="RVA46" s="46"/>
      <c r="RVB46" s="46"/>
      <c r="RVC46" s="46"/>
      <c r="RVD46" s="46"/>
      <c r="RVE46" s="46"/>
      <c r="RVF46" s="46"/>
      <c r="RVG46" s="46"/>
      <c r="RVH46" s="46"/>
      <c r="RVI46" s="46"/>
      <c r="RVJ46" s="46"/>
      <c r="RVK46" s="46"/>
      <c r="RVL46" s="46"/>
      <c r="RVM46" s="46"/>
      <c r="RVN46" s="46"/>
      <c r="RVO46" s="46"/>
      <c r="RVP46" s="46"/>
      <c r="RVQ46" s="46"/>
      <c r="RVR46" s="46"/>
      <c r="RVS46" s="46"/>
      <c r="RVT46" s="46"/>
      <c r="RVU46" s="46"/>
      <c r="RVV46" s="46"/>
      <c r="RVW46" s="46"/>
      <c r="RVX46" s="46"/>
      <c r="RVY46" s="46"/>
      <c r="RVZ46" s="46"/>
      <c r="RWA46" s="46"/>
      <c r="RWB46" s="46"/>
      <c r="RWC46" s="46"/>
      <c r="RWD46" s="46"/>
      <c r="RWE46" s="46"/>
      <c r="RWF46" s="46"/>
      <c r="RWG46" s="46"/>
      <c r="RWH46" s="46"/>
      <c r="RWI46" s="46"/>
      <c r="RWJ46" s="46"/>
      <c r="RWK46" s="46"/>
      <c r="RWL46" s="46"/>
      <c r="RWM46" s="46"/>
      <c r="RWN46" s="46"/>
      <c r="RWO46" s="46"/>
      <c r="RWP46" s="46"/>
      <c r="RWQ46" s="46"/>
      <c r="RWR46" s="46"/>
      <c r="RWS46" s="46"/>
      <c r="RWT46" s="46"/>
      <c r="RWU46" s="46"/>
      <c r="RWV46" s="46"/>
      <c r="RWW46" s="46"/>
      <c r="RWX46" s="46"/>
      <c r="RWY46" s="46"/>
      <c r="RWZ46" s="46"/>
      <c r="RXA46" s="46"/>
      <c r="RXB46" s="46"/>
      <c r="RXC46" s="46"/>
      <c r="RXD46" s="46"/>
      <c r="RXE46" s="46"/>
      <c r="RXF46" s="46"/>
      <c r="RXG46" s="46"/>
      <c r="RXH46" s="46"/>
      <c r="RXI46" s="46"/>
      <c r="RXJ46" s="46"/>
      <c r="RXK46" s="46"/>
      <c r="RXL46" s="46"/>
      <c r="RXM46" s="46"/>
      <c r="RXN46" s="46"/>
      <c r="RXO46" s="46"/>
      <c r="RXP46" s="46"/>
      <c r="RXQ46" s="46"/>
      <c r="RXR46" s="46"/>
      <c r="RXS46" s="46"/>
      <c r="RXT46" s="46"/>
      <c r="RXU46" s="46"/>
      <c r="RXV46" s="46"/>
      <c r="RXW46" s="46"/>
      <c r="RXX46" s="46"/>
      <c r="RXY46" s="46"/>
      <c r="RXZ46" s="46"/>
      <c r="RYA46" s="46"/>
      <c r="RYB46" s="46"/>
      <c r="RYC46" s="46"/>
      <c r="RYD46" s="46"/>
      <c r="RYE46" s="46"/>
      <c r="RYF46" s="46"/>
      <c r="RYG46" s="46"/>
      <c r="RYH46" s="46"/>
      <c r="RYI46" s="46"/>
      <c r="RYJ46" s="46"/>
      <c r="RYK46" s="46"/>
      <c r="RYL46" s="46"/>
      <c r="RYM46" s="46"/>
      <c r="RYN46" s="46"/>
      <c r="RYO46" s="46"/>
      <c r="RYP46" s="46"/>
      <c r="RYQ46" s="46"/>
      <c r="RYR46" s="46"/>
      <c r="RYS46" s="46"/>
      <c r="RYT46" s="46"/>
      <c r="RYU46" s="46"/>
      <c r="RYV46" s="46"/>
      <c r="RYW46" s="46"/>
      <c r="RYX46" s="46"/>
      <c r="RYY46" s="46"/>
      <c r="RYZ46" s="46"/>
      <c r="RZA46" s="46"/>
      <c r="RZB46" s="46"/>
      <c r="RZC46" s="46"/>
      <c r="RZD46" s="46"/>
      <c r="RZE46" s="46"/>
      <c r="RZF46" s="46"/>
      <c r="RZG46" s="46"/>
      <c r="RZH46" s="46"/>
      <c r="RZI46" s="46"/>
      <c r="RZJ46" s="46"/>
      <c r="RZK46" s="46"/>
      <c r="RZL46" s="46"/>
      <c r="RZM46" s="46"/>
      <c r="RZN46" s="46"/>
      <c r="RZO46" s="46"/>
      <c r="RZP46" s="46"/>
      <c r="RZQ46" s="46"/>
      <c r="RZR46" s="46"/>
      <c r="RZS46" s="46"/>
      <c r="RZT46" s="46"/>
      <c r="RZU46" s="46"/>
      <c r="RZV46" s="46"/>
      <c r="RZW46" s="46"/>
      <c r="RZX46" s="46"/>
      <c r="RZY46" s="46"/>
      <c r="RZZ46" s="46"/>
      <c r="SAA46" s="46"/>
      <c r="SAB46" s="46"/>
      <c r="SAC46" s="46"/>
      <c r="SAD46" s="46"/>
      <c r="SAE46" s="46"/>
      <c r="SAF46" s="46"/>
      <c r="SAG46" s="46"/>
      <c r="SAH46" s="46"/>
      <c r="SAI46" s="46"/>
      <c r="SAJ46" s="46"/>
      <c r="SAK46" s="46"/>
      <c r="SAL46" s="46"/>
      <c r="SAM46" s="46"/>
      <c r="SAN46" s="46"/>
      <c r="SAO46" s="46"/>
      <c r="SAP46" s="46"/>
      <c r="SAQ46" s="46"/>
      <c r="SAR46" s="46"/>
      <c r="SAS46" s="46"/>
      <c r="SAT46" s="46"/>
      <c r="SAU46" s="46"/>
      <c r="SAV46" s="46"/>
      <c r="SAW46" s="46"/>
      <c r="SAX46" s="46"/>
      <c r="SAY46" s="46"/>
      <c r="SAZ46" s="46"/>
      <c r="SBA46" s="46"/>
      <c r="SBB46" s="46"/>
      <c r="SBC46" s="46"/>
      <c r="SBD46" s="46"/>
      <c r="SBE46" s="46"/>
      <c r="SBF46" s="46"/>
      <c r="SBG46" s="46"/>
      <c r="SBH46" s="46"/>
      <c r="SBI46" s="46"/>
      <c r="SBJ46" s="46"/>
      <c r="SBK46" s="46"/>
      <c r="SBL46" s="46"/>
      <c r="SBM46" s="46"/>
      <c r="SBN46" s="46"/>
      <c r="SBO46" s="46"/>
      <c r="SBP46" s="46"/>
      <c r="SBQ46" s="46"/>
      <c r="SBR46" s="46"/>
      <c r="SBS46" s="46"/>
      <c r="SBT46" s="46"/>
      <c r="SBU46" s="46"/>
      <c r="SBV46" s="46"/>
      <c r="SBW46" s="46"/>
      <c r="SBX46" s="46"/>
      <c r="SBY46" s="46"/>
      <c r="SBZ46" s="46"/>
      <c r="SCA46" s="46"/>
      <c r="SCB46" s="46"/>
      <c r="SCC46" s="46"/>
      <c r="SCD46" s="46"/>
      <c r="SCE46" s="46"/>
      <c r="SCF46" s="46"/>
      <c r="SCG46" s="46"/>
      <c r="SCH46" s="46"/>
      <c r="SCI46" s="46"/>
      <c r="SCJ46" s="46"/>
      <c r="SCK46" s="46"/>
      <c r="SCL46" s="46"/>
      <c r="SCM46" s="46"/>
      <c r="SCN46" s="46"/>
      <c r="SCO46" s="46"/>
      <c r="SCP46" s="46"/>
      <c r="SCQ46" s="46"/>
      <c r="SCR46" s="46"/>
      <c r="SCS46" s="46"/>
      <c r="SCT46" s="46"/>
      <c r="SCU46" s="46"/>
      <c r="SCV46" s="46"/>
      <c r="SCW46" s="46"/>
      <c r="SCX46" s="46"/>
      <c r="SCY46" s="46"/>
      <c r="SCZ46" s="46"/>
      <c r="SDA46" s="46"/>
      <c r="SDB46" s="46"/>
      <c r="SDC46" s="46"/>
      <c r="SDD46" s="46"/>
      <c r="SDE46" s="46"/>
      <c r="SDF46" s="46"/>
      <c r="SDG46" s="46"/>
      <c r="SDH46" s="46"/>
      <c r="SDI46" s="46"/>
      <c r="SDJ46" s="46"/>
      <c r="SDK46" s="46"/>
      <c r="SDL46" s="46"/>
      <c r="SDM46" s="46"/>
      <c r="SDN46" s="46"/>
      <c r="SDO46" s="46"/>
      <c r="SDP46" s="46"/>
      <c r="SDQ46" s="46"/>
      <c r="SDR46" s="46"/>
      <c r="SDS46" s="46"/>
      <c r="SDT46" s="46"/>
      <c r="SDU46" s="46"/>
      <c r="SDV46" s="46"/>
      <c r="SDW46" s="46"/>
      <c r="SDX46" s="46"/>
      <c r="SDY46" s="46"/>
      <c r="SDZ46" s="46"/>
      <c r="SEA46" s="46"/>
      <c r="SEB46" s="46"/>
      <c r="SEC46" s="46"/>
      <c r="SED46" s="46"/>
      <c r="SEE46" s="46"/>
      <c r="SEF46" s="46"/>
      <c r="SEG46" s="46"/>
      <c r="SEH46" s="46"/>
      <c r="SEI46" s="46"/>
      <c r="SEJ46" s="46"/>
      <c r="SEK46" s="46"/>
      <c r="SEL46" s="46"/>
      <c r="SEM46" s="46"/>
      <c r="SEN46" s="46"/>
      <c r="SEO46" s="46"/>
      <c r="SEP46" s="46"/>
      <c r="SEQ46" s="46"/>
      <c r="SER46" s="46"/>
      <c r="SES46" s="46"/>
      <c r="SET46" s="46"/>
      <c r="SEU46" s="46"/>
      <c r="SEV46" s="46"/>
      <c r="SEW46" s="46"/>
      <c r="SEX46" s="46"/>
      <c r="SEY46" s="46"/>
      <c r="SEZ46" s="46"/>
      <c r="SFA46" s="46"/>
      <c r="SFB46" s="46"/>
      <c r="SFC46" s="46"/>
      <c r="SFD46" s="46"/>
      <c r="SFE46" s="46"/>
      <c r="SFF46" s="46"/>
      <c r="SFG46" s="46"/>
      <c r="SFH46" s="46"/>
      <c r="SFI46" s="46"/>
      <c r="SFJ46" s="46"/>
      <c r="SFK46" s="46"/>
      <c r="SFL46" s="46"/>
      <c r="SFM46" s="46"/>
      <c r="SFN46" s="46"/>
      <c r="SFO46" s="46"/>
      <c r="SFP46" s="46"/>
      <c r="SFQ46" s="46"/>
      <c r="SFR46" s="46"/>
      <c r="SFS46" s="46"/>
      <c r="SFT46" s="46"/>
      <c r="SFU46" s="46"/>
      <c r="SFV46" s="46"/>
      <c r="SFW46" s="46"/>
      <c r="SFX46" s="46"/>
      <c r="SFY46" s="46"/>
      <c r="SFZ46" s="46"/>
      <c r="SGA46" s="46"/>
      <c r="SGB46" s="46"/>
      <c r="SGC46" s="46"/>
      <c r="SGD46" s="46"/>
      <c r="SGE46" s="46"/>
      <c r="SGF46" s="46"/>
      <c r="SGG46" s="46"/>
      <c r="SGH46" s="46"/>
      <c r="SGI46" s="46"/>
      <c r="SGJ46" s="46"/>
      <c r="SGK46" s="46"/>
      <c r="SGL46" s="46"/>
      <c r="SGM46" s="46"/>
      <c r="SGN46" s="46"/>
      <c r="SGO46" s="46"/>
      <c r="SGP46" s="46"/>
      <c r="SGQ46" s="46"/>
      <c r="SGR46" s="46"/>
      <c r="SGS46" s="46"/>
      <c r="SGT46" s="46"/>
      <c r="SGU46" s="46"/>
      <c r="SGV46" s="46"/>
      <c r="SGW46" s="46"/>
      <c r="SGX46" s="46"/>
      <c r="SGY46" s="46"/>
      <c r="SGZ46" s="46"/>
      <c r="SHA46" s="46"/>
      <c r="SHB46" s="46"/>
      <c r="SHC46" s="46"/>
      <c r="SHD46" s="46"/>
      <c r="SHE46" s="46"/>
      <c r="SHF46" s="46"/>
      <c r="SHG46" s="46"/>
      <c r="SHH46" s="46"/>
      <c r="SHI46" s="46"/>
      <c r="SHJ46" s="46"/>
      <c r="SHK46" s="46"/>
      <c r="SHL46" s="46"/>
      <c r="SHM46" s="46"/>
      <c r="SHN46" s="46"/>
      <c r="SHO46" s="46"/>
      <c r="SHP46" s="46"/>
      <c r="SHQ46" s="46"/>
      <c r="SHR46" s="46"/>
      <c r="SHS46" s="46"/>
      <c r="SHT46" s="46"/>
      <c r="SHU46" s="46"/>
      <c r="SHV46" s="46"/>
      <c r="SHW46" s="46"/>
      <c r="SHX46" s="46"/>
      <c r="SHY46" s="46"/>
      <c r="SHZ46" s="46"/>
      <c r="SIA46" s="46"/>
      <c r="SIB46" s="46"/>
      <c r="SIC46" s="46"/>
      <c r="SID46" s="46"/>
      <c r="SIE46" s="46"/>
      <c r="SIF46" s="46"/>
      <c r="SIG46" s="46"/>
      <c r="SIH46" s="46"/>
      <c r="SII46" s="46"/>
      <c r="SIJ46" s="46"/>
      <c r="SIK46" s="46"/>
      <c r="SIL46" s="46"/>
      <c r="SIM46" s="46"/>
      <c r="SIN46" s="46"/>
      <c r="SIO46" s="46"/>
      <c r="SIP46" s="46"/>
      <c r="SIQ46" s="46"/>
      <c r="SIR46" s="46"/>
      <c r="SIS46" s="46"/>
      <c r="SIT46" s="46"/>
      <c r="SIU46" s="46"/>
      <c r="SIV46" s="46"/>
      <c r="SIW46" s="46"/>
      <c r="SIX46" s="46"/>
      <c r="SIY46" s="46"/>
      <c r="SIZ46" s="46"/>
      <c r="SJA46" s="46"/>
      <c r="SJB46" s="46"/>
      <c r="SJC46" s="46"/>
      <c r="SJD46" s="46"/>
      <c r="SJE46" s="46"/>
      <c r="SJF46" s="46"/>
      <c r="SJG46" s="46"/>
      <c r="SJH46" s="46"/>
      <c r="SJI46" s="46"/>
      <c r="SJJ46" s="46"/>
      <c r="SJK46" s="46"/>
      <c r="SJL46" s="46"/>
      <c r="SJM46" s="46"/>
      <c r="SJN46" s="46"/>
      <c r="SJO46" s="46"/>
      <c r="SJP46" s="46"/>
      <c r="SJQ46" s="46"/>
      <c r="SJR46" s="46"/>
      <c r="SJS46" s="46"/>
      <c r="SJT46" s="46"/>
      <c r="SJU46" s="46"/>
      <c r="SJV46" s="46"/>
      <c r="SJW46" s="46"/>
      <c r="SJX46" s="46"/>
      <c r="SJY46" s="46"/>
      <c r="SJZ46" s="46"/>
      <c r="SKA46" s="46"/>
      <c r="SKB46" s="46"/>
      <c r="SKC46" s="46"/>
      <c r="SKD46" s="46"/>
      <c r="SKE46" s="46"/>
      <c r="SKF46" s="46"/>
      <c r="SKG46" s="46"/>
      <c r="SKH46" s="46"/>
      <c r="SKI46" s="46"/>
      <c r="SKJ46" s="46"/>
      <c r="SKK46" s="46"/>
      <c r="SKL46" s="46"/>
      <c r="SKM46" s="46"/>
      <c r="SKN46" s="46"/>
      <c r="SKO46" s="46"/>
      <c r="SKP46" s="46"/>
      <c r="SKQ46" s="46"/>
      <c r="SKR46" s="46"/>
      <c r="SKS46" s="46"/>
      <c r="SKT46" s="46"/>
      <c r="SKU46" s="46"/>
      <c r="SKV46" s="46"/>
      <c r="SKW46" s="46"/>
      <c r="SKX46" s="46"/>
      <c r="SKY46" s="46"/>
      <c r="SKZ46" s="46"/>
      <c r="SLA46" s="46"/>
      <c r="SLB46" s="46"/>
      <c r="SLC46" s="46"/>
      <c r="SLD46" s="46"/>
      <c r="SLE46" s="46"/>
      <c r="SLF46" s="46"/>
      <c r="SLG46" s="46"/>
      <c r="SLH46" s="46"/>
      <c r="SLI46" s="46"/>
      <c r="SLJ46" s="46"/>
      <c r="SLK46" s="46"/>
      <c r="SLL46" s="46"/>
      <c r="SLM46" s="46"/>
      <c r="SLN46" s="46"/>
      <c r="SLO46" s="46"/>
      <c r="SLP46" s="46"/>
      <c r="SLQ46" s="46"/>
      <c r="SLR46" s="46"/>
      <c r="SLS46" s="46"/>
      <c r="SLT46" s="46"/>
      <c r="SLU46" s="46"/>
      <c r="SLV46" s="46"/>
      <c r="SLW46" s="46"/>
      <c r="SLX46" s="46"/>
      <c r="SLY46" s="46"/>
      <c r="SLZ46" s="46"/>
      <c r="SMA46" s="46"/>
      <c r="SMB46" s="46"/>
      <c r="SMC46" s="46"/>
      <c r="SMD46" s="46"/>
      <c r="SME46" s="46"/>
      <c r="SMF46" s="46"/>
      <c r="SMG46" s="46"/>
      <c r="SMH46" s="46"/>
      <c r="SMI46" s="46"/>
      <c r="SMJ46" s="46"/>
      <c r="SMK46" s="46"/>
      <c r="SML46" s="46"/>
      <c r="SMM46" s="46"/>
      <c r="SMN46" s="46"/>
      <c r="SMO46" s="46"/>
      <c r="SMP46" s="46"/>
      <c r="SMQ46" s="46"/>
      <c r="SMR46" s="46"/>
      <c r="SMS46" s="46"/>
      <c r="SMT46" s="46"/>
      <c r="SMU46" s="46"/>
      <c r="SMV46" s="46"/>
      <c r="SMW46" s="46"/>
      <c r="SMX46" s="46"/>
      <c r="SMY46" s="46"/>
      <c r="SMZ46" s="46"/>
      <c r="SNA46" s="46"/>
      <c r="SNB46" s="46"/>
      <c r="SNC46" s="46"/>
      <c r="SND46" s="46"/>
      <c r="SNE46" s="46"/>
      <c r="SNF46" s="46"/>
      <c r="SNG46" s="46"/>
      <c r="SNH46" s="46"/>
      <c r="SNI46" s="46"/>
      <c r="SNJ46" s="46"/>
      <c r="SNK46" s="46"/>
      <c r="SNL46" s="46"/>
      <c r="SNM46" s="46"/>
      <c r="SNN46" s="46"/>
      <c r="SNO46" s="46"/>
      <c r="SNP46" s="46"/>
      <c r="SNQ46" s="46"/>
      <c r="SNR46" s="46"/>
      <c r="SNS46" s="46"/>
      <c r="SNT46" s="46"/>
      <c r="SNU46" s="46"/>
      <c r="SNV46" s="46"/>
      <c r="SNW46" s="46"/>
      <c r="SNX46" s="46"/>
      <c r="SNY46" s="46"/>
      <c r="SNZ46" s="46"/>
      <c r="SOA46" s="46"/>
      <c r="SOB46" s="46"/>
      <c r="SOC46" s="46"/>
      <c r="SOD46" s="46"/>
      <c r="SOE46" s="46"/>
      <c r="SOF46" s="46"/>
      <c r="SOG46" s="46"/>
      <c r="SOH46" s="46"/>
      <c r="SOI46" s="46"/>
      <c r="SOJ46" s="46"/>
      <c r="SOK46" s="46"/>
      <c r="SOL46" s="46"/>
      <c r="SOM46" s="46"/>
      <c r="SON46" s="46"/>
      <c r="SOO46" s="46"/>
      <c r="SOP46" s="46"/>
      <c r="SOQ46" s="46"/>
      <c r="SOR46" s="46"/>
      <c r="SOS46" s="46"/>
      <c r="SOT46" s="46"/>
      <c r="SOU46" s="46"/>
      <c r="SOV46" s="46"/>
      <c r="SOW46" s="46"/>
      <c r="SOX46" s="46"/>
      <c r="SOY46" s="46"/>
      <c r="SOZ46" s="46"/>
      <c r="SPA46" s="46"/>
      <c r="SPB46" s="46"/>
      <c r="SPC46" s="46"/>
      <c r="SPD46" s="46"/>
      <c r="SPE46" s="46"/>
      <c r="SPF46" s="46"/>
      <c r="SPG46" s="46"/>
      <c r="SPH46" s="46"/>
      <c r="SPI46" s="46"/>
      <c r="SPJ46" s="46"/>
      <c r="SPK46" s="46"/>
      <c r="SPL46" s="46"/>
      <c r="SPM46" s="46"/>
      <c r="SPN46" s="46"/>
      <c r="SPO46" s="46"/>
      <c r="SPP46" s="46"/>
      <c r="SPQ46" s="46"/>
      <c r="SPR46" s="46"/>
      <c r="SPS46" s="46"/>
      <c r="SPT46" s="46"/>
      <c r="SPU46" s="46"/>
      <c r="SPV46" s="46"/>
      <c r="SPW46" s="46"/>
      <c r="SPX46" s="46"/>
      <c r="SPY46" s="46"/>
      <c r="SPZ46" s="46"/>
      <c r="SQA46" s="46"/>
      <c r="SQB46" s="46"/>
      <c r="SQC46" s="46"/>
      <c r="SQD46" s="46"/>
      <c r="SQE46" s="46"/>
      <c r="SQF46" s="46"/>
      <c r="SQG46" s="46"/>
      <c r="SQH46" s="46"/>
      <c r="SQI46" s="46"/>
      <c r="SQJ46" s="46"/>
      <c r="SQK46" s="46"/>
      <c r="SQL46" s="46"/>
      <c r="SQM46" s="46"/>
      <c r="SQN46" s="46"/>
      <c r="SQO46" s="46"/>
      <c r="SQP46" s="46"/>
      <c r="SQQ46" s="46"/>
      <c r="SQR46" s="46"/>
      <c r="SQS46" s="46"/>
      <c r="SQT46" s="46"/>
      <c r="SQU46" s="46"/>
      <c r="SQV46" s="46"/>
      <c r="SQW46" s="46"/>
      <c r="SQX46" s="46"/>
      <c r="SQY46" s="46"/>
      <c r="SQZ46" s="46"/>
      <c r="SRA46" s="46"/>
      <c r="SRB46" s="46"/>
      <c r="SRC46" s="46"/>
      <c r="SRD46" s="46"/>
      <c r="SRE46" s="46"/>
      <c r="SRF46" s="46"/>
      <c r="SRG46" s="46"/>
      <c r="SRH46" s="46"/>
      <c r="SRI46" s="46"/>
      <c r="SRJ46" s="46"/>
      <c r="SRK46" s="46"/>
      <c r="SRL46" s="46"/>
      <c r="SRM46" s="46"/>
      <c r="SRN46" s="46"/>
      <c r="SRO46" s="46"/>
      <c r="SRP46" s="46"/>
      <c r="SRQ46" s="46"/>
      <c r="SRR46" s="46"/>
      <c r="SRS46" s="46"/>
      <c r="SRT46" s="46"/>
      <c r="SRU46" s="46"/>
      <c r="SRV46" s="46"/>
      <c r="SRW46" s="46"/>
      <c r="SRX46" s="46"/>
      <c r="SRY46" s="46"/>
      <c r="SRZ46" s="46"/>
      <c r="SSA46" s="46"/>
      <c r="SSB46" s="46"/>
      <c r="SSC46" s="46"/>
      <c r="SSD46" s="46"/>
      <c r="SSE46" s="46"/>
      <c r="SSF46" s="46"/>
      <c r="SSG46" s="46"/>
      <c r="SSH46" s="46"/>
      <c r="SSI46" s="46"/>
      <c r="SSJ46" s="46"/>
      <c r="SSK46" s="46"/>
      <c r="SSL46" s="46"/>
      <c r="SSM46" s="46"/>
      <c r="SSN46" s="46"/>
      <c r="SSO46" s="46"/>
      <c r="SSP46" s="46"/>
      <c r="SSQ46" s="46"/>
      <c r="SSR46" s="46"/>
      <c r="SSS46" s="46"/>
      <c r="SST46" s="46"/>
      <c r="SSU46" s="46"/>
      <c r="SSV46" s="46"/>
      <c r="SSW46" s="46"/>
      <c r="SSX46" s="46"/>
      <c r="SSY46" s="46"/>
      <c r="SSZ46" s="46"/>
      <c r="STA46" s="46"/>
      <c r="STB46" s="46"/>
      <c r="STC46" s="46"/>
      <c r="STD46" s="46"/>
      <c r="STE46" s="46"/>
      <c r="STF46" s="46"/>
      <c r="STG46" s="46"/>
      <c r="STH46" s="46"/>
      <c r="STI46" s="46"/>
      <c r="STJ46" s="46"/>
      <c r="STK46" s="46"/>
      <c r="STL46" s="46"/>
      <c r="STM46" s="46"/>
      <c r="STN46" s="46"/>
      <c r="STO46" s="46"/>
      <c r="STP46" s="46"/>
      <c r="STQ46" s="46"/>
      <c r="STR46" s="46"/>
      <c r="STS46" s="46"/>
      <c r="STT46" s="46"/>
      <c r="STU46" s="46"/>
      <c r="STV46" s="46"/>
      <c r="STW46" s="46"/>
      <c r="STX46" s="46"/>
      <c r="STY46" s="46"/>
      <c r="STZ46" s="46"/>
      <c r="SUA46" s="46"/>
      <c r="SUB46" s="46"/>
      <c r="SUC46" s="46"/>
      <c r="SUD46" s="46"/>
      <c r="SUE46" s="46"/>
      <c r="SUF46" s="46"/>
      <c r="SUG46" s="46"/>
      <c r="SUH46" s="46"/>
      <c r="SUI46" s="46"/>
      <c r="SUJ46" s="46"/>
      <c r="SUK46" s="46"/>
      <c r="SUL46" s="46"/>
      <c r="SUM46" s="46"/>
      <c r="SUN46" s="46"/>
      <c r="SUO46" s="46"/>
      <c r="SUP46" s="46"/>
      <c r="SUQ46" s="46"/>
      <c r="SUR46" s="46"/>
      <c r="SUS46" s="46"/>
      <c r="SUT46" s="46"/>
      <c r="SUU46" s="46"/>
      <c r="SUV46" s="46"/>
      <c r="SUW46" s="46"/>
      <c r="SUX46" s="46"/>
      <c r="SUY46" s="46"/>
      <c r="SUZ46" s="46"/>
      <c r="SVA46" s="46"/>
      <c r="SVB46" s="46"/>
      <c r="SVC46" s="46"/>
      <c r="SVD46" s="46"/>
      <c r="SVE46" s="46"/>
      <c r="SVF46" s="46"/>
      <c r="SVG46" s="46"/>
      <c r="SVH46" s="46"/>
      <c r="SVI46" s="46"/>
      <c r="SVJ46" s="46"/>
      <c r="SVK46" s="46"/>
      <c r="SVL46" s="46"/>
      <c r="SVM46" s="46"/>
      <c r="SVN46" s="46"/>
      <c r="SVO46" s="46"/>
      <c r="SVP46" s="46"/>
      <c r="SVQ46" s="46"/>
      <c r="SVR46" s="46"/>
      <c r="SVS46" s="46"/>
      <c r="SVT46" s="46"/>
      <c r="SVU46" s="46"/>
      <c r="SVV46" s="46"/>
      <c r="SVW46" s="46"/>
      <c r="SVX46" s="46"/>
      <c r="SVY46" s="46"/>
      <c r="SVZ46" s="46"/>
      <c r="SWA46" s="46"/>
      <c r="SWB46" s="46"/>
      <c r="SWC46" s="46"/>
      <c r="SWD46" s="46"/>
      <c r="SWE46" s="46"/>
      <c r="SWF46" s="46"/>
      <c r="SWG46" s="46"/>
      <c r="SWH46" s="46"/>
      <c r="SWI46" s="46"/>
      <c r="SWJ46" s="46"/>
      <c r="SWK46" s="46"/>
      <c r="SWL46" s="46"/>
      <c r="SWM46" s="46"/>
      <c r="SWN46" s="46"/>
      <c r="SWO46" s="46"/>
      <c r="SWP46" s="46"/>
      <c r="SWQ46" s="46"/>
      <c r="SWR46" s="46"/>
      <c r="SWS46" s="46"/>
      <c r="SWT46" s="46"/>
      <c r="SWU46" s="46"/>
      <c r="SWV46" s="46"/>
      <c r="SWW46" s="46"/>
      <c r="SWX46" s="46"/>
      <c r="SWY46" s="46"/>
      <c r="SWZ46" s="46"/>
      <c r="SXA46" s="46"/>
      <c r="SXB46" s="46"/>
      <c r="SXC46" s="46"/>
      <c r="SXD46" s="46"/>
      <c r="SXE46" s="46"/>
      <c r="SXF46" s="46"/>
      <c r="SXG46" s="46"/>
      <c r="SXH46" s="46"/>
      <c r="SXI46" s="46"/>
      <c r="SXJ46" s="46"/>
      <c r="SXK46" s="46"/>
      <c r="SXL46" s="46"/>
      <c r="SXM46" s="46"/>
      <c r="SXN46" s="46"/>
      <c r="SXO46" s="46"/>
      <c r="SXP46" s="46"/>
      <c r="SXQ46" s="46"/>
      <c r="SXR46" s="46"/>
      <c r="SXS46" s="46"/>
      <c r="SXT46" s="46"/>
      <c r="SXU46" s="46"/>
      <c r="SXV46" s="46"/>
      <c r="SXW46" s="46"/>
      <c r="SXX46" s="46"/>
      <c r="SXY46" s="46"/>
      <c r="SXZ46" s="46"/>
      <c r="SYA46" s="46"/>
      <c r="SYB46" s="46"/>
      <c r="SYC46" s="46"/>
      <c r="SYD46" s="46"/>
      <c r="SYE46" s="46"/>
      <c r="SYF46" s="46"/>
      <c r="SYG46" s="46"/>
      <c r="SYH46" s="46"/>
      <c r="SYI46" s="46"/>
      <c r="SYJ46" s="46"/>
      <c r="SYK46" s="46"/>
      <c r="SYL46" s="46"/>
      <c r="SYM46" s="46"/>
      <c r="SYN46" s="46"/>
      <c r="SYO46" s="46"/>
      <c r="SYP46" s="46"/>
      <c r="SYQ46" s="46"/>
      <c r="SYR46" s="46"/>
      <c r="SYS46" s="46"/>
      <c r="SYT46" s="46"/>
      <c r="SYU46" s="46"/>
      <c r="SYV46" s="46"/>
      <c r="SYW46" s="46"/>
      <c r="SYX46" s="46"/>
      <c r="SYY46" s="46"/>
      <c r="SYZ46" s="46"/>
      <c r="SZA46" s="46"/>
      <c r="SZB46" s="46"/>
      <c r="SZC46" s="46"/>
      <c r="SZD46" s="46"/>
      <c r="SZE46" s="46"/>
      <c r="SZF46" s="46"/>
      <c r="SZG46" s="46"/>
      <c r="SZH46" s="46"/>
      <c r="SZI46" s="46"/>
      <c r="SZJ46" s="46"/>
      <c r="SZK46" s="46"/>
      <c r="SZL46" s="46"/>
      <c r="SZM46" s="46"/>
      <c r="SZN46" s="46"/>
      <c r="SZO46" s="46"/>
      <c r="SZP46" s="46"/>
      <c r="SZQ46" s="46"/>
      <c r="SZR46" s="46"/>
      <c r="SZS46" s="46"/>
      <c r="SZT46" s="46"/>
      <c r="SZU46" s="46"/>
      <c r="SZV46" s="46"/>
      <c r="SZW46" s="46"/>
      <c r="SZX46" s="46"/>
      <c r="SZY46" s="46"/>
      <c r="SZZ46" s="46"/>
      <c r="TAA46" s="46"/>
      <c r="TAB46" s="46"/>
      <c r="TAC46" s="46"/>
      <c r="TAD46" s="46"/>
      <c r="TAE46" s="46"/>
      <c r="TAF46" s="46"/>
      <c r="TAG46" s="46"/>
      <c r="TAH46" s="46"/>
      <c r="TAI46" s="46"/>
      <c r="TAJ46" s="46"/>
      <c r="TAK46" s="46"/>
      <c r="TAL46" s="46"/>
      <c r="TAM46" s="46"/>
      <c r="TAN46" s="46"/>
      <c r="TAO46" s="46"/>
      <c r="TAP46" s="46"/>
      <c r="TAQ46" s="46"/>
      <c r="TAR46" s="46"/>
      <c r="TAS46" s="46"/>
      <c r="TAT46" s="46"/>
      <c r="TAU46" s="46"/>
      <c r="TAV46" s="46"/>
      <c r="TAW46" s="46"/>
      <c r="TAX46" s="46"/>
      <c r="TAY46" s="46"/>
      <c r="TAZ46" s="46"/>
      <c r="TBA46" s="46"/>
      <c r="TBB46" s="46"/>
      <c r="TBC46" s="46"/>
      <c r="TBD46" s="46"/>
      <c r="TBE46" s="46"/>
      <c r="TBF46" s="46"/>
      <c r="TBG46" s="46"/>
      <c r="TBH46" s="46"/>
      <c r="TBI46" s="46"/>
      <c r="TBJ46" s="46"/>
      <c r="TBK46" s="46"/>
      <c r="TBL46" s="46"/>
      <c r="TBM46" s="46"/>
      <c r="TBN46" s="46"/>
      <c r="TBO46" s="46"/>
      <c r="TBP46" s="46"/>
      <c r="TBQ46" s="46"/>
      <c r="TBR46" s="46"/>
      <c r="TBS46" s="46"/>
      <c r="TBT46" s="46"/>
      <c r="TBU46" s="46"/>
      <c r="TBV46" s="46"/>
      <c r="TBW46" s="46"/>
      <c r="TBX46" s="46"/>
      <c r="TBY46" s="46"/>
      <c r="TBZ46" s="46"/>
      <c r="TCA46" s="46"/>
      <c r="TCB46" s="46"/>
      <c r="TCC46" s="46"/>
      <c r="TCD46" s="46"/>
      <c r="TCE46" s="46"/>
      <c r="TCF46" s="46"/>
      <c r="TCG46" s="46"/>
      <c r="TCH46" s="46"/>
      <c r="TCI46" s="46"/>
      <c r="TCJ46" s="46"/>
      <c r="TCK46" s="46"/>
      <c r="TCL46" s="46"/>
      <c r="TCM46" s="46"/>
      <c r="TCN46" s="46"/>
      <c r="TCO46" s="46"/>
      <c r="TCP46" s="46"/>
      <c r="TCQ46" s="46"/>
      <c r="TCR46" s="46"/>
      <c r="TCS46" s="46"/>
      <c r="TCT46" s="46"/>
      <c r="TCU46" s="46"/>
      <c r="TCV46" s="46"/>
      <c r="TCW46" s="46"/>
      <c r="TCX46" s="46"/>
      <c r="TCY46" s="46"/>
      <c r="TCZ46" s="46"/>
      <c r="TDA46" s="46"/>
      <c r="TDB46" s="46"/>
      <c r="TDC46" s="46"/>
      <c r="TDD46" s="46"/>
      <c r="TDE46" s="46"/>
      <c r="TDF46" s="46"/>
      <c r="TDG46" s="46"/>
      <c r="TDH46" s="46"/>
      <c r="TDI46" s="46"/>
      <c r="TDJ46" s="46"/>
      <c r="TDK46" s="46"/>
      <c r="TDL46" s="46"/>
      <c r="TDM46" s="46"/>
      <c r="TDN46" s="46"/>
      <c r="TDO46" s="46"/>
      <c r="TDP46" s="46"/>
      <c r="TDQ46" s="46"/>
      <c r="TDR46" s="46"/>
      <c r="TDS46" s="46"/>
      <c r="TDT46" s="46"/>
      <c r="TDU46" s="46"/>
      <c r="TDV46" s="46"/>
      <c r="TDW46" s="46"/>
      <c r="TDX46" s="46"/>
      <c r="TDY46" s="46"/>
      <c r="TDZ46" s="46"/>
      <c r="TEA46" s="46"/>
      <c r="TEB46" s="46"/>
      <c r="TEC46" s="46"/>
      <c r="TED46" s="46"/>
      <c r="TEE46" s="46"/>
      <c r="TEF46" s="46"/>
      <c r="TEG46" s="46"/>
      <c r="TEH46" s="46"/>
      <c r="TEI46" s="46"/>
      <c r="TEJ46" s="46"/>
      <c r="TEK46" s="46"/>
      <c r="TEL46" s="46"/>
      <c r="TEM46" s="46"/>
      <c r="TEN46" s="46"/>
      <c r="TEO46" s="46"/>
      <c r="TEP46" s="46"/>
      <c r="TEQ46" s="46"/>
      <c r="TER46" s="46"/>
      <c r="TES46" s="46"/>
      <c r="TET46" s="46"/>
      <c r="TEU46" s="46"/>
      <c r="TEV46" s="46"/>
      <c r="TEW46" s="46"/>
      <c r="TEX46" s="46"/>
      <c r="TEY46" s="46"/>
      <c r="TEZ46" s="46"/>
      <c r="TFA46" s="46"/>
      <c r="TFB46" s="46"/>
      <c r="TFC46" s="46"/>
      <c r="TFD46" s="46"/>
      <c r="TFE46" s="46"/>
      <c r="TFF46" s="46"/>
      <c r="TFG46" s="46"/>
      <c r="TFH46" s="46"/>
      <c r="TFI46" s="46"/>
      <c r="TFJ46" s="46"/>
      <c r="TFK46" s="46"/>
      <c r="TFL46" s="46"/>
      <c r="TFM46" s="46"/>
      <c r="TFN46" s="46"/>
      <c r="TFO46" s="46"/>
      <c r="TFP46" s="46"/>
      <c r="TFQ46" s="46"/>
      <c r="TFR46" s="46"/>
      <c r="TFS46" s="46"/>
      <c r="TFT46" s="46"/>
      <c r="TFU46" s="46"/>
      <c r="TFV46" s="46"/>
      <c r="TFW46" s="46"/>
      <c r="TFX46" s="46"/>
      <c r="TFY46" s="46"/>
      <c r="TFZ46" s="46"/>
      <c r="TGA46" s="46"/>
      <c r="TGB46" s="46"/>
      <c r="TGC46" s="46"/>
      <c r="TGD46" s="46"/>
      <c r="TGE46" s="46"/>
      <c r="TGF46" s="46"/>
      <c r="TGG46" s="46"/>
      <c r="TGH46" s="46"/>
      <c r="TGI46" s="46"/>
      <c r="TGJ46" s="46"/>
      <c r="TGK46" s="46"/>
      <c r="TGL46" s="46"/>
      <c r="TGM46" s="46"/>
      <c r="TGN46" s="46"/>
      <c r="TGO46" s="46"/>
      <c r="TGP46" s="46"/>
      <c r="TGQ46" s="46"/>
      <c r="TGR46" s="46"/>
      <c r="TGS46" s="46"/>
      <c r="TGT46" s="46"/>
      <c r="TGU46" s="46"/>
      <c r="TGV46" s="46"/>
      <c r="TGW46" s="46"/>
      <c r="TGX46" s="46"/>
      <c r="TGY46" s="46"/>
      <c r="TGZ46" s="46"/>
      <c r="THA46" s="46"/>
      <c r="THB46" s="46"/>
      <c r="THC46" s="46"/>
      <c r="THD46" s="46"/>
      <c r="THE46" s="46"/>
      <c r="THF46" s="46"/>
      <c r="THG46" s="46"/>
      <c r="THH46" s="46"/>
      <c r="THI46" s="46"/>
      <c r="THJ46" s="46"/>
      <c r="THK46" s="46"/>
      <c r="THL46" s="46"/>
      <c r="THM46" s="46"/>
      <c r="THN46" s="46"/>
      <c r="THO46" s="46"/>
      <c r="THP46" s="46"/>
      <c r="THQ46" s="46"/>
      <c r="THR46" s="46"/>
      <c r="THS46" s="46"/>
      <c r="THT46" s="46"/>
      <c r="THU46" s="46"/>
      <c r="THV46" s="46"/>
      <c r="THW46" s="46"/>
      <c r="THX46" s="46"/>
      <c r="THY46" s="46"/>
      <c r="THZ46" s="46"/>
      <c r="TIA46" s="46"/>
      <c r="TIB46" s="46"/>
      <c r="TIC46" s="46"/>
      <c r="TID46" s="46"/>
      <c r="TIE46" s="46"/>
      <c r="TIF46" s="46"/>
      <c r="TIG46" s="46"/>
      <c r="TIH46" s="46"/>
      <c r="TII46" s="46"/>
      <c r="TIJ46" s="46"/>
      <c r="TIK46" s="46"/>
      <c r="TIL46" s="46"/>
      <c r="TIM46" s="46"/>
      <c r="TIN46" s="46"/>
      <c r="TIO46" s="46"/>
      <c r="TIP46" s="46"/>
      <c r="TIQ46" s="46"/>
      <c r="TIR46" s="46"/>
      <c r="TIS46" s="46"/>
      <c r="TIT46" s="46"/>
      <c r="TIU46" s="46"/>
      <c r="TIV46" s="46"/>
      <c r="TIW46" s="46"/>
      <c r="TIX46" s="46"/>
      <c r="TIY46" s="46"/>
      <c r="TIZ46" s="46"/>
      <c r="TJA46" s="46"/>
      <c r="TJB46" s="46"/>
      <c r="TJC46" s="46"/>
      <c r="TJD46" s="46"/>
      <c r="TJE46" s="46"/>
      <c r="TJF46" s="46"/>
      <c r="TJG46" s="46"/>
      <c r="TJH46" s="46"/>
      <c r="TJI46" s="46"/>
      <c r="TJJ46" s="46"/>
      <c r="TJK46" s="46"/>
      <c r="TJL46" s="46"/>
      <c r="TJM46" s="46"/>
      <c r="TJN46" s="46"/>
      <c r="TJO46" s="46"/>
      <c r="TJP46" s="46"/>
      <c r="TJQ46" s="46"/>
      <c r="TJR46" s="46"/>
      <c r="TJS46" s="46"/>
      <c r="TJT46" s="46"/>
      <c r="TJU46" s="46"/>
      <c r="TJV46" s="46"/>
      <c r="TJW46" s="46"/>
      <c r="TJX46" s="46"/>
      <c r="TJY46" s="46"/>
      <c r="TJZ46" s="46"/>
      <c r="TKA46" s="46"/>
      <c r="TKB46" s="46"/>
      <c r="TKC46" s="46"/>
      <c r="TKD46" s="46"/>
      <c r="TKE46" s="46"/>
      <c r="TKF46" s="46"/>
      <c r="TKG46" s="46"/>
      <c r="TKH46" s="46"/>
      <c r="TKI46" s="46"/>
      <c r="TKJ46" s="46"/>
      <c r="TKK46" s="46"/>
      <c r="TKL46" s="46"/>
      <c r="TKM46" s="46"/>
      <c r="TKN46" s="46"/>
      <c r="TKO46" s="46"/>
      <c r="TKP46" s="46"/>
      <c r="TKQ46" s="46"/>
      <c r="TKR46" s="46"/>
      <c r="TKS46" s="46"/>
      <c r="TKT46" s="46"/>
      <c r="TKU46" s="46"/>
      <c r="TKV46" s="46"/>
      <c r="TKW46" s="46"/>
      <c r="TKX46" s="46"/>
      <c r="TKY46" s="46"/>
      <c r="TKZ46" s="46"/>
      <c r="TLA46" s="46"/>
      <c r="TLB46" s="46"/>
      <c r="TLC46" s="46"/>
      <c r="TLD46" s="46"/>
      <c r="TLE46" s="46"/>
      <c r="TLF46" s="46"/>
      <c r="TLG46" s="46"/>
      <c r="TLH46" s="46"/>
      <c r="TLI46" s="46"/>
      <c r="TLJ46" s="46"/>
      <c r="TLK46" s="46"/>
      <c r="TLL46" s="46"/>
      <c r="TLM46" s="46"/>
      <c r="TLN46" s="46"/>
      <c r="TLO46" s="46"/>
      <c r="TLP46" s="46"/>
      <c r="TLQ46" s="46"/>
      <c r="TLR46" s="46"/>
      <c r="TLS46" s="46"/>
      <c r="TLT46" s="46"/>
      <c r="TLU46" s="46"/>
      <c r="TLV46" s="46"/>
      <c r="TLW46" s="46"/>
      <c r="TLX46" s="46"/>
      <c r="TLY46" s="46"/>
      <c r="TLZ46" s="46"/>
      <c r="TMA46" s="46"/>
      <c r="TMB46" s="46"/>
      <c r="TMC46" s="46"/>
      <c r="TMD46" s="46"/>
      <c r="TME46" s="46"/>
      <c r="TMF46" s="46"/>
      <c r="TMG46" s="46"/>
      <c r="TMH46" s="46"/>
      <c r="TMI46" s="46"/>
      <c r="TMJ46" s="46"/>
      <c r="TMK46" s="46"/>
      <c r="TML46" s="46"/>
      <c r="TMM46" s="46"/>
      <c r="TMN46" s="46"/>
      <c r="TMO46" s="46"/>
      <c r="TMP46" s="46"/>
      <c r="TMQ46" s="46"/>
      <c r="TMR46" s="46"/>
      <c r="TMS46" s="46"/>
      <c r="TMT46" s="46"/>
      <c r="TMU46" s="46"/>
      <c r="TMV46" s="46"/>
      <c r="TMW46" s="46"/>
      <c r="TMX46" s="46"/>
      <c r="TMY46" s="46"/>
      <c r="TMZ46" s="46"/>
      <c r="TNA46" s="46"/>
      <c r="TNB46" s="46"/>
      <c r="TNC46" s="46"/>
      <c r="TND46" s="46"/>
      <c r="TNE46" s="46"/>
      <c r="TNF46" s="46"/>
      <c r="TNG46" s="46"/>
      <c r="TNH46" s="46"/>
      <c r="TNI46" s="46"/>
      <c r="TNJ46" s="46"/>
      <c r="TNK46" s="46"/>
      <c r="TNL46" s="46"/>
      <c r="TNM46" s="46"/>
      <c r="TNN46" s="46"/>
      <c r="TNO46" s="46"/>
      <c r="TNP46" s="46"/>
      <c r="TNQ46" s="46"/>
      <c r="TNR46" s="46"/>
      <c r="TNS46" s="46"/>
      <c r="TNT46" s="46"/>
      <c r="TNU46" s="46"/>
      <c r="TNV46" s="46"/>
      <c r="TNW46" s="46"/>
      <c r="TNX46" s="46"/>
      <c r="TNY46" s="46"/>
      <c r="TNZ46" s="46"/>
      <c r="TOA46" s="46"/>
      <c r="TOB46" s="46"/>
      <c r="TOC46" s="46"/>
      <c r="TOD46" s="46"/>
      <c r="TOE46" s="46"/>
      <c r="TOF46" s="46"/>
      <c r="TOG46" s="46"/>
      <c r="TOH46" s="46"/>
      <c r="TOI46" s="46"/>
      <c r="TOJ46" s="46"/>
      <c r="TOK46" s="46"/>
      <c r="TOL46" s="46"/>
      <c r="TOM46" s="46"/>
      <c r="TON46" s="46"/>
      <c r="TOO46" s="46"/>
      <c r="TOP46" s="46"/>
      <c r="TOQ46" s="46"/>
      <c r="TOR46" s="46"/>
      <c r="TOS46" s="46"/>
      <c r="TOT46" s="46"/>
      <c r="TOU46" s="46"/>
      <c r="TOV46" s="46"/>
      <c r="TOW46" s="46"/>
      <c r="TOX46" s="46"/>
      <c r="TOY46" s="46"/>
      <c r="TOZ46" s="46"/>
      <c r="TPA46" s="46"/>
      <c r="TPB46" s="46"/>
      <c r="TPC46" s="46"/>
      <c r="TPD46" s="46"/>
      <c r="TPE46" s="46"/>
      <c r="TPF46" s="46"/>
      <c r="TPG46" s="46"/>
      <c r="TPH46" s="46"/>
      <c r="TPI46" s="46"/>
      <c r="TPJ46" s="46"/>
      <c r="TPK46" s="46"/>
      <c r="TPL46" s="46"/>
      <c r="TPM46" s="46"/>
      <c r="TPN46" s="46"/>
      <c r="TPO46" s="46"/>
      <c r="TPP46" s="46"/>
      <c r="TPQ46" s="46"/>
      <c r="TPR46" s="46"/>
      <c r="TPS46" s="46"/>
      <c r="TPT46" s="46"/>
      <c r="TPU46" s="46"/>
      <c r="TPV46" s="46"/>
      <c r="TPW46" s="46"/>
      <c r="TPX46" s="46"/>
      <c r="TPY46" s="46"/>
      <c r="TPZ46" s="46"/>
      <c r="TQA46" s="46"/>
      <c r="TQB46" s="46"/>
      <c r="TQC46" s="46"/>
      <c r="TQD46" s="46"/>
      <c r="TQE46" s="46"/>
      <c r="TQF46" s="46"/>
      <c r="TQG46" s="46"/>
      <c r="TQH46" s="46"/>
      <c r="TQI46" s="46"/>
      <c r="TQJ46" s="46"/>
      <c r="TQK46" s="46"/>
      <c r="TQL46" s="46"/>
      <c r="TQM46" s="46"/>
      <c r="TQN46" s="46"/>
      <c r="TQO46" s="46"/>
      <c r="TQP46" s="46"/>
      <c r="TQQ46" s="46"/>
      <c r="TQR46" s="46"/>
      <c r="TQS46" s="46"/>
      <c r="TQT46" s="46"/>
      <c r="TQU46" s="46"/>
      <c r="TQV46" s="46"/>
      <c r="TQW46" s="46"/>
      <c r="TQX46" s="46"/>
      <c r="TQY46" s="46"/>
      <c r="TQZ46" s="46"/>
      <c r="TRA46" s="46"/>
      <c r="TRB46" s="46"/>
      <c r="TRC46" s="46"/>
      <c r="TRD46" s="46"/>
      <c r="TRE46" s="46"/>
      <c r="TRF46" s="46"/>
      <c r="TRG46" s="46"/>
      <c r="TRH46" s="46"/>
      <c r="TRI46" s="46"/>
      <c r="TRJ46" s="46"/>
      <c r="TRK46" s="46"/>
      <c r="TRL46" s="46"/>
      <c r="TRM46" s="46"/>
      <c r="TRN46" s="46"/>
      <c r="TRO46" s="46"/>
      <c r="TRP46" s="46"/>
      <c r="TRQ46" s="46"/>
      <c r="TRR46" s="46"/>
      <c r="TRS46" s="46"/>
      <c r="TRT46" s="46"/>
      <c r="TRU46" s="46"/>
      <c r="TRV46" s="46"/>
      <c r="TRW46" s="46"/>
      <c r="TRX46" s="46"/>
      <c r="TRY46" s="46"/>
      <c r="TRZ46" s="46"/>
      <c r="TSA46" s="46"/>
      <c r="TSB46" s="46"/>
      <c r="TSC46" s="46"/>
      <c r="TSD46" s="46"/>
      <c r="TSE46" s="46"/>
      <c r="TSF46" s="46"/>
      <c r="TSG46" s="46"/>
      <c r="TSH46" s="46"/>
      <c r="TSI46" s="46"/>
      <c r="TSJ46" s="46"/>
      <c r="TSK46" s="46"/>
      <c r="TSL46" s="46"/>
      <c r="TSM46" s="46"/>
      <c r="TSN46" s="46"/>
      <c r="TSO46" s="46"/>
      <c r="TSP46" s="46"/>
      <c r="TSQ46" s="46"/>
      <c r="TSR46" s="46"/>
      <c r="TSS46" s="46"/>
      <c r="TST46" s="46"/>
      <c r="TSU46" s="46"/>
      <c r="TSV46" s="46"/>
      <c r="TSW46" s="46"/>
      <c r="TSX46" s="46"/>
      <c r="TSY46" s="46"/>
      <c r="TSZ46" s="46"/>
      <c r="TTA46" s="46"/>
      <c r="TTB46" s="46"/>
      <c r="TTC46" s="46"/>
      <c r="TTD46" s="46"/>
      <c r="TTE46" s="46"/>
      <c r="TTF46" s="46"/>
      <c r="TTG46" s="46"/>
      <c r="TTH46" s="46"/>
      <c r="TTI46" s="46"/>
      <c r="TTJ46" s="46"/>
      <c r="TTK46" s="46"/>
      <c r="TTL46" s="46"/>
      <c r="TTM46" s="46"/>
      <c r="TTN46" s="46"/>
      <c r="TTO46" s="46"/>
      <c r="TTP46" s="46"/>
      <c r="TTQ46" s="46"/>
      <c r="TTR46" s="46"/>
      <c r="TTS46" s="46"/>
      <c r="TTT46" s="46"/>
      <c r="TTU46" s="46"/>
      <c r="TTV46" s="46"/>
      <c r="TTW46" s="46"/>
      <c r="TTX46" s="46"/>
      <c r="TTY46" s="46"/>
      <c r="TTZ46" s="46"/>
      <c r="TUA46" s="46"/>
      <c r="TUB46" s="46"/>
      <c r="TUC46" s="46"/>
      <c r="TUD46" s="46"/>
      <c r="TUE46" s="46"/>
      <c r="TUF46" s="46"/>
      <c r="TUG46" s="46"/>
      <c r="TUH46" s="46"/>
      <c r="TUI46" s="46"/>
      <c r="TUJ46" s="46"/>
      <c r="TUK46" s="46"/>
      <c r="TUL46" s="46"/>
      <c r="TUM46" s="46"/>
      <c r="TUN46" s="46"/>
      <c r="TUO46" s="46"/>
      <c r="TUP46" s="46"/>
      <c r="TUQ46" s="46"/>
      <c r="TUR46" s="46"/>
      <c r="TUS46" s="46"/>
      <c r="TUT46" s="46"/>
      <c r="TUU46" s="46"/>
      <c r="TUV46" s="46"/>
      <c r="TUW46" s="46"/>
      <c r="TUX46" s="46"/>
      <c r="TUY46" s="46"/>
      <c r="TUZ46" s="46"/>
      <c r="TVA46" s="46"/>
      <c r="TVB46" s="46"/>
      <c r="TVC46" s="46"/>
      <c r="TVD46" s="46"/>
      <c r="TVE46" s="46"/>
      <c r="TVF46" s="46"/>
      <c r="TVG46" s="46"/>
      <c r="TVH46" s="46"/>
      <c r="TVI46" s="46"/>
      <c r="TVJ46" s="46"/>
      <c r="TVK46" s="46"/>
      <c r="TVL46" s="46"/>
      <c r="TVM46" s="46"/>
      <c r="TVN46" s="46"/>
      <c r="TVO46" s="46"/>
      <c r="TVP46" s="46"/>
      <c r="TVQ46" s="46"/>
      <c r="TVR46" s="46"/>
      <c r="TVS46" s="46"/>
      <c r="TVT46" s="46"/>
      <c r="TVU46" s="46"/>
      <c r="TVV46" s="46"/>
      <c r="TVW46" s="46"/>
      <c r="TVX46" s="46"/>
      <c r="TVY46" s="46"/>
      <c r="TVZ46" s="46"/>
      <c r="TWA46" s="46"/>
      <c r="TWB46" s="46"/>
      <c r="TWC46" s="46"/>
      <c r="TWD46" s="46"/>
      <c r="TWE46" s="46"/>
      <c r="TWF46" s="46"/>
      <c r="TWG46" s="46"/>
      <c r="TWH46" s="46"/>
      <c r="TWI46" s="46"/>
      <c r="TWJ46" s="46"/>
      <c r="TWK46" s="46"/>
      <c r="TWL46" s="46"/>
      <c r="TWM46" s="46"/>
      <c r="TWN46" s="46"/>
      <c r="TWO46" s="46"/>
      <c r="TWP46" s="46"/>
      <c r="TWQ46" s="46"/>
      <c r="TWR46" s="46"/>
      <c r="TWS46" s="46"/>
      <c r="TWT46" s="46"/>
      <c r="TWU46" s="46"/>
      <c r="TWV46" s="46"/>
      <c r="TWW46" s="46"/>
      <c r="TWX46" s="46"/>
      <c r="TWY46" s="46"/>
      <c r="TWZ46" s="46"/>
      <c r="TXA46" s="46"/>
      <c r="TXB46" s="46"/>
      <c r="TXC46" s="46"/>
      <c r="TXD46" s="46"/>
      <c r="TXE46" s="46"/>
      <c r="TXF46" s="46"/>
      <c r="TXG46" s="46"/>
      <c r="TXH46" s="46"/>
      <c r="TXI46" s="46"/>
      <c r="TXJ46" s="46"/>
      <c r="TXK46" s="46"/>
      <c r="TXL46" s="46"/>
      <c r="TXM46" s="46"/>
      <c r="TXN46" s="46"/>
      <c r="TXO46" s="46"/>
      <c r="TXP46" s="46"/>
      <c r="TXQ46" s="46"/>
      <c r="TXR46" s="46"/>
      <c r="TXS46" s="46"/>
      <c r="TXT46" s="46"/>
      <c r="TXU46" s="46"/>
      <c r="TXV46" s="46"/>
      <c r="TXW46" s="46"/>
      <c r="TXX46" s="46"/>
      <c r="TXY46" s="46"/>
      <c r="TXZ46" s="46"/>
      <c r="TYA46" s="46"/>
      <c r="TYB46" s="46"/>
      <c r="TYC46" s="46"/>
      <c r="TYD46" s="46"/>
      <c r="TYE46" s="46"/>
      <c r="TYF46" s="46"/>
      <c r="TYG46" s="46"/>
      <c r="TYH46" s="46"/>
      <c r="TYI46" s="46"/>
      <c r="TYJ46" s="46"/>
      <c r="TYK46" s="46"/>
      <c r="TYL46" s="46"/>
      <c r="TYM46" s="46"/>
      <c r="TYN46" s="46"/>
      <c r="TYO46" s="46"/>
      <c r="TYP46" s="46"/>
      <c r="TYQ46" s="46"/>
      <c r="TYR46" s="46"/>
      <c r="TYS46" s="46"/>
      <c r="TYT46" s="46"/>
      <c r="TYU46" s="46"/>
      <c r="TYV46" s="46"/>
      <c r="TYW46" s="46"/>
      <c r="TYX46" s="46"/>
      <c r="TYY46" s="46"/>
      <c r="TYZ46" s="46"/>
      <c r="TZA46" s="46"/>
      <c r="TZB46" s="46"/>
      <c r="TZC46" s="46"/>
      <c r="TZD46" s="46"/>
      <c r="TZE46" s="46"/>
      <c r="TZF46" s="46"/>
      <c r="TZG46" s="46"/>
      <c r="TZH46" s="46"/>
      <c r="TZI46" s="46"/>
      <c r="TZJ46" s="46"/>
      <c r="TZK46" s="46"/>
      <c r="TZL46" s="46"/>
      <c r="TZM46" s="46"/>
      <c r="TZN46" s="46"/>
      <c r="TZO46" s="46"/>
      <c r="TZP46" s="46"/>
      <c r="TZQ46" s="46"/>
      <c r="TZR46" s="46"/>
      <c r="TZS46" s="46"/>
      <c r="TZT46" s="46"/>
      <c r="TZU46" s="46"/>
      <c r="TZV46" s="46"/>
      <c r="TZW46" s="46"/>
      <c r="TZX46" s="46"/>
      <c r="TZY46" s="46"/>
      <c r="TZZ46" s="46"/>
      <c r="UAA46" s="46"/>
      <c r="UAB46" s="46"/>
      <c r="UAC46" s="46"/>
      <c r="UAD46" s="46"/>
      <c r="UAE46" s="46"/>
      <c r="UAF46" s="46"/>
      <c r="UAG46" s="46"/>
      <c r="UAH46" s="46"/>
      <c r="UAI46" s="46"/>
      <c r="UAJ46" s="46"/>
      <c r="UAK46" s="46"/>
      <c r="UAL46" s="46"/>
      <c r="UAM46" s="46"/>
      <c r="UAN46" s="46"/>
      <c r="UAO46" s="46"/>
      <c r="UAP46" s="46"/>
      <c r="UAQ46" s="46"/>
      <c r="UAR46" s="46"/>
      <c r="UAS46" s="46"/>
      <c r="UAT46" s="46"/>
      <c r="UAU46" s="46"/>
      <c r="UAV46" s="46"/>
      <c r="UAW46" s="46"/>
      <c r="UAX46" s="46"/>
      <c r="UAY46" s="46"/>
      <c r="UAZ46" s="46"/>
      <c r="UBA46" s="46"/>
      <c r="UBB46" s="46"/>
      <c r="UBC46" s="46"/>
      <c r="UBD46" s="46"/>
      <c r="UBE46" s="46"/>
      <c r="UBF46" s="46"/>
      <c r="UBG46" s="46"/>
      <c r="UBH46" s="46"/>
      <c r="UBI46" s="46"/>
      <c r="UBJ46" s="46"/>
      <c r="UBK46" s="46"/>
      <c r="UBL46" s="46"/>
      <c r="UBM46" s="46"/>
      <c r="UBN46" s="46"/>
      <c r="UBO46" s="46"/>
      <c r="UBP46" s="46"/>
      <c r="UBQ46" s="46"/>
      <c r="UBR46" s="46"/>
      <c r="UBS46" s="46"/>
      <c r="UBT46" s="46"/>
      <c r="UBU46" s="46"/>
      <c r="UBV46" s="46"/>
      <c r="UBW46" s="46"/>
      <c r="UBX46" s="46"/>
      <c r="UBY46" s="46"/>
      <c r="UBZ46" s="46"/>
      <c r="UCA46" s="46"/>
      <c r="UCB46" s="46"/>
      <c r="UCC46" s="46"/>
      <c r="UCD46" s="46"/>
      <c r="UCE46" s="46"/>
      <c r="UCF46" s="46"/>
      <c r="UCG46" s="46"/>
      <c r="UCH46" s="46"/>
      <c r="UCI46" s="46"/>
      <c r="UCJ46" s="46"/>
      <c r="UCK46" s="46"/>
      <c r="UCL46" s="46"/>
      <c r="UCM46" s="46"/>
      <c r="UCN46" s="46"/>
      <c r="UCO46" s="46"/>
      <c r="UCP46" s="46"/>
      <c r="UCQ46" s="46"/>
      <c r="UCR46" s="46"/>
      <c r="UCS46" s="46"/>
      <c r="UCT46" s="46"/>
      <c r="UCU46" s="46"/>
      <c r="UCV46" s="46"/>
      <c r="UCW46" s="46"/>
      <c r="UCX46" s="46"/>
      <c r="UCY46" s="46"/>
      <c r="UCZ46" s="46"/>
      <c r="UDA46" s="46"/>
      <c r="UDB46" s="46"/>
      <c r="UDC46" s="46"/>
      <c r="UDD46" s="46"/>
      <c r="UDE46" s="46"/>
      <c r="UDF46" s="46"/>
      <c r="UDG46" s="46"/>
      <c r="UDH46" s="46"/>
      <c r="UDI46" s="46"/>
      <c r="UDJ46" s="46"/>
      <c r="UDK46" s="46"/>
      <c r="UDL46" s="46"/>
      <c r="UDM46" s="46"/>
      <c r="UDN46" s="46"/>
      <c r="UDO46" s="46"/>
      <c r="UDP46" s="46"/>
      <c r="UDQ46" s="46"/>
      <c r="UDR46" s="46"/>
      <c r="UDS46" s="46"/>
      <c r="UDT46" s="46"/>
      <c r="UDU46" s="46"/>
      <c r="UDV46" s="46"/>
      <c r="UDW46" s="46"/>
      <c r="UDX46" s="46"/>
      <c r="UDY46" s="46"/>
      <c r="UDZ46" s="46"/>
      <c r="UEA46" s="46"/>
      <c r="UEB46" s="46"/>
      <c r="UEC46" s="46"/>
      <c r="UED46" s="46"/>
      <c r="UEE46" s="46"/>
      <c r="UEF46" s="46"/>
      <c r="UEG46" s="46"/>
      <c r="UEH46" s="46"/>
      <c r="UEI46" s="46"/>
      <c r="UEJ46" s="46"/>
      <c r="UEK46" s="46"/>
      <c r="UEL46" s="46"/>
      <c r="UEM46" s="46"/>
      <c r="UEN46" s="46"/>
      <c r="UEO46" s="46"/>
      <c r="UEP46" s="46"/>
      <c r="UEQ46" s="46"/>
      <c r="UER46" s="46"/>
      <c r="UES46" s="46"/>
      <c r="UET46" s="46"/>
      <c r="UEU46" s="46"/>
      <c r="UEV46" s="46"/>
      <c r="UEW46" s="46"/>
      <c r="UEX46" s="46"/>
      <c r="UEY46" s="46"/>
      <c r="UEZ46" s="46"/>
      <c r="UFA46" s="46"/>
      <c r="UFB46" s="46"/>
      <c r="UFC46" s="46"/>
      <c r="UFD46" s="46"/>
      <c r="UFE46" s="46"/>
      <c r="UFF46" s="46"/>
      <c r="UFG46" s="46"/>
      <c r="UFH46" s="46"/>
      <c r="UFI46" s="46"/>
      <c r="UFJ46" s="46"/>
      <c r="UFK46" s="46"/>
      <c r="UFL46" s="46"/>
      <c r="UFM46" s="46"/>
      <c r="UFN46" s="46"/>
      <c r="UFO46" s="46"/>
      <c r="UFP46" s="46"/>
      <c r="UFQ46" s="46"/>
      <c r="UFR46" s="46"/>
      <c r="UFS46" s="46"/>
      <c r="UFT46" s="46"/>
      <c r="UFU46" s="46"/>
      <c r="UFV46" s="46"/>
      <c r="UFW46" s="46"/>
      <c r="UFX46" s="46"/>
      <c r="UFY46" s="46"/>
      <c r="UFZ46" s="46"/>
      <c r="UGA46" s="46"/>
      <c r="UGB46" s="46"/>
      <c r="UGC46" s="46"/>
      <c r="UGD46" s="46"/>
      <c r="UGE46" s="46"/>
      <c r="UGF46" s="46"/>
      <c r="UGG46" s="46"/>
      <c r="UGH46" s="46"/>
      <c r="UGI46" s="46"/>
      <c r="UGJ46" s="46"/>
      <c r="UGK46" s="46"/>
      <c r="UGL46" s="46"/>
      <c r="UGM46" s="46"/>
      <c r="UGN46" s="46"/>
      <c r="UGO46" s="46"/>
      <c r="UGP46" s="46"/>
      <c r="UGQ46" s="46"/>
      <c r="UGR46" s="46"/>
      <c r="UGS46" s="46"/>
      <c r="UGT46" s="46"/>
      <c r="UGU46" s="46"/>
      <c r="UGV46" s="46"/>
      <c r="UGW46" s="46"/>
      <c r="UGX46" s="46"/>
      <c r="UGY46" s="46"/>
      <c r="UGZ46" s="46"/>
      <c r="UHA46" s="46"/>
      <c r="UHB46" s="46"/>
      <c r="UHC46" s="46"/>
      <c r="UHD46" s="46"/>
      <c r="UHE46" s="46"/>
      <c r="UHF46" s="46"/>
      <c r="UHG46" s="46"/>
      <c r="UHH46" s="46"/>
      <c r="UHI46" s="46"/>
      <c r="UHJ46" s="46"/>
      <c r="UHK46" s="46"/>
      <c r="UHL46" s="46"/>
      <c r="UHM46" s="46"/>
      <c r="UHN46" s="46"/>
      <c r="UHO46" s="46"/>
      <c r="UHP46" s="46"/>
      <c r="UHQ46" s="46"/>
      <c r="UHR46" s="46"/>
      <c r="UHS46" s="46"/>
      <c r="UHT46" s="46"/>
      <c r="UHU46" s="46"/>
      <c r="UHV46" s="46"/>
      <c r="UHW46" s="46"/>
      <c r="UHX46" s="46"/>
      <c r="UHY46" s="46"/>
      <c r="UHZ46" s="46"/>
      <c r="UIA46" s="46"/>
      <c r="UIB46" s="46"/>
      <c r="UIC46" s="46"/>
      <c r="UID46" s="46"/>
      <c r="UIE46" s="46"/>
      <c r="UIF46" s="46"/>
      <c r="UIG46" s="46"/>
      <c r="UIH46" s="46"/>
      <c r="UII46" s="46"/>
      <c r="UIJ46" s="46"/>
      <c r="UIK46" s="46"/>
      <c r="UIL46" s="46"/>
      <c r="UIM46" s="46"/>
      <c r="UIN46" s="46"/>
      <c r="UIO46" s="46"/>
      <c r="UIP46" s="46"/>
      <c r="UIQ46" s="46"/>
      <c r="UIR46" s="46"/>
      <c r="UIS46" s="46"/>
      <c r="UIT46" s="46"/>
      <c r="UIU46" s="46"/>
      <c r="UIV46" s="46"/>
      <c r="UIW46" s="46"/>
      <c r="UIX46" s="46"/>
      <c r="UIY46" s="46"/>
      <c r="UIZ46" s="46"/>
      <c r="UJA46" s="46"/>
      <c r="UJB46" s="46"/>
      <c r="UJC46" s="46"/>
      <c r="UJD46" s="46"/>
      <c r="UJE46" s="46"/>
      <c r="UJF46" s="46"/>
      <c r="UJG46" s="46"/>
      <c r="UJH46" s="46"/>
      <c r="UJI46" s="46"/>
      <c r="UJJ46" s="46"/>
      <c r="UJK46" s="46"/>
      <c r="UJL46" s="46"/>
      <c r="UJM46" s="46"/>
      <c r="UJN46" s="46"/>
      <c r="UJO46" s="46"/>
      <c r="UJP46" s="46"/>
      <c r="UJQ46" s="46"/>
      <c r="UJR46" s="46"/>
      <c r="UJS46" s="46"/>
      <c r="UJT46" s="46"/>
      <c r="UJU46" s="46"/>
      <c r="UJV46" s="46"/>
      <c r="UJW46" s="46"/>
      <c r="UJX46" s="46"/>
      <c r="UJY46" s="46"/>
      <c r="UJZ46" s="46"/>
      <c r="UKA46" s="46"/>
      <c r="UKB46" s="46"/>
      <c r="UKC46" s="46"/>
      <c r="UKD46" s="46"/>
      <c r="UKE46" s="46"/>
      <c r="UKF46" s="46"/>
      <c r="UKG46" s="46"/>
      <c r="UKH46" s="46"/>
      <c r="UKI46" s="46"/>
      <c r="UKJ46" s="46"/>
      <c r="UKK46" s="46"/>
      <c r="UKL46" s="46"/>
      <c r="UKM46" s="46"/>
      <c r="UKN46" s="46"/>
      <c r="UKO46" s="46"/>
      <c r="UKP46" s="46"/>
      <c r="UKQ46" s="46"/>
      <c r="UKR46" s="46"/>
      <c r="UKS46" s="46"/>
      <c r="UKT46" s="46"/>
      <c r="UKU46" s="46"/>
      <c r="UKV46" s="46"/>
      <c r="UKW46" s="46"/>
      <c r="UKX46" s="46"/>
      <c r="UKY46" s="46"/>
      <c r="UKZ46" s="46"/>
      <c r="ULA46" s="46"/>
      <c r="ULB46" s="46"/>
      <c r="ULC46" s="46"/>
      <c r="ULD46" s="46"/>
      <c r="ULE46" s="46"/>
      <c r="ULF46" s="46"/>
      <c r="ULG46" s="46"/>
      <c r="ULH46" s="46"/>
      <c r="ULI46" s="46"/>
      <c r="ULJ46" s="46"/>
      <c r="ULK46" s="46"/>
      <c r="ULL46" s="46"/>
      <c r="ULM46" s="46"/>
      <c r="ULN46" s="46"/>
      <c r="ULO46" s="46"/>
      <c r="ULP46" s="46"/>
      <c r="ULQ46" s="46"/>
      <c r="ULR46" s="46"/>
      <c r="ULS46" s="46"/>
      <c r="ULT46" s="46"/>
      <c r="ULU46" s="46"/>
      <c r="ULV46" s="46"/>
      <c r="ULW46" s="46"/>
      <c r="ULX46" s="46"/>
      <c r="ULY46" s="46"/>
      <c r="ULZ46" s="46"/>
      <c r="UMA46" s="46"/>
      <c r="UMB46" s="46"/>
      <c r="UMC46" s="46"/>
      <c r="UMD46" s="46"/>
      <c r="UME46" s="46"/>
      <c r="UMF46" s="46"/>
      <c r="UMG46" s="46"/>
      <c r="UMH46" s="46"/>
      <c r="UMI46" s="46"/>
      <c r="UMJ46" s="46"/>
      <c r="UMK46" s="46"/>
      <c r="UML46" s="46"/>
      <c r="UMM46" s="46"/>
      <c r="UMN46" s="46"/>
      <c r="UMO46" s="46"/>
      <c r="UMP46" s="46"/>
      <c r="UMQ46" s="46"/>
      <c r="UMR46" s="46"/>
      <c r="UMS46" s="46"/>
      <c r="UMT46" s="46"/>
      <c r="UMU46" s="46"/>
      <c r="UMV46" s="46"/>
      <c r="UMW46" s="46"/>
      <c r="UMX46" s="46"/>
      <c r="UMY46" s="46"/>
      <c r="UMZ46" s="46"/>
      <c r="UNA46" s="46"/>
      <c r="UNB46" s="46"/>
      <c r="UNC46" s="46"/>
      <c r="UND46" s="46"/>
      <c r="UNE46" s="46"/>
      <c r="UNF46" s="46"/>
      <c r="UNG46" s="46"/>
      <c r="UNH46" s="46"/>
      <c r="UNI46" s="46"/>
      <c r="UNJ46" s="46"/>
      <c r="UNK46" s="46"/>
      <c r="UNL46" s="46"/>
      <c r="UNM46" s="46"/>
      <c r="UNN46" s="46"/>
      <c r="UNO46" s="46"/>
      <c r="UNP46" s="46"/>
      <c r="UNQ46" s="46"/>
      <c r="UNR46" s="46"/>
      <c r="UNS46" s="46"/>
      <c r="UNT46" s="46"/>
      <c r="UNU46" s="46"/>
      <c r="UNV46" s="46"/>
      <c r="UNW46" s="46"/>
      <c r="UNX46" s="46"/>
      <c r="UNY46" s="46"/>
      <c r="UNZ46" s="46"/>
      <c r="UOA46" s="46"/>
      <c r="UOB46" s="46"/>
      <c r="UOC46" s="46"/>
      <c r="UOD46" s="46"/>
      <c r="UOE46" s="46"/>
      <c r="UOF46" s="46"/>
      <c r="UOG46" s="46"/>
      <c r="UOH46" s="46"/>
      <c r="UOI46" s="46"/>
      <c r="UOJ46" s="46"/>
      <c r="UOK46" s="46"/>
      <c r="UOL46" s="46"/>
      <c r="UOM46" s="46"/>
      <c r="UON46" s="46"/>
      <c r="UOO46" s="46"/>
      <c r="UOP46" s="46"/>
      <c r="UOQ46" s="46"/>
      <c r="UOR46" s="46"/>
      <c r="UOS46" s="46"/>
      <c r="UOT46" s="46"/>
      <c r="UOU46" s="46"/>
      <c r="UOV46" s="46"/>
      <c r="UOW46" s="46"/>
      <c r="UOX46" s="46"/>
      <c r="UOY46" s="46"/>
      <c r="UOZ46" s="46"/>
      <c r="UPA46" s="46"/>
      <c r="UPB46" s="46"/>
      <c r="UPC46" s="46"/>
      <c r="UPD46" s="46"/>
      <c r="UPE46" s="46"/>
      <c r="UPF46" s="46"/>
      <c r="UPG46" s="46"/>
      <c r="UPH46" s="46"/>
      <c r="UPI46" s="46"/>
      <c r="UPJ46" s="46"/>
      <c r="UPK46" s="46"/>
      <c r="UPL46" s="46"/>
      <c r="UPM46" s="46"/>
      <c r="UPN46" s="46"/>
      <c r="UPO46" s="46"/>
      <c r="UPP46" s="46"/>
      <c r="UPQ46" s="46"/>
      <c r="UPR46" s="46"/>
      <c r="UPS46" s="46"/>
      <c r="UPT46" s="46"/>
      <c r="UPU46" s="46"/>
      <c r="UPV46" s="46"/>
      <c r="UPW46" s="46"/>
      <c r="UPX46" s="46"/>
      <c r="UPY46" s="46"/>
      <c r="UPZ46" s="46"/>
      <c r="UQA46" s="46"/>
      <c r="UQB46" s="46"/>
      <c r="UQC46" s="46"/>
      <c r="UQD46" s="46"/>
      <c r="UQE46" s="46"/>
      <c r="UQF46" s="46"/>
      <c r="UQG46" s="46"/>
      <c r="UQH46" s="46"/>
      <c r="UQI46" s="46"/>
      <c r="UQJ46" s="46"/>
      <c r="UQK46" s="46"/>
      <c r="UQL46" s="46"/>
      <c r="UQM46" s="46"/>
      <c r="UQN46" s="46"/>
      <c r="UQO46" s="46"/>
      <c r="UQP46" s="46"/>
      <c r="UQQ46" s="46"/>
      <c r="UQR46" s="46"/>
      <c r="UQS46" s="46"/>
      <c r="UQT46" s="46"/>
      <c r="UQU46" s="46"/>
      <c r="UQV46" s="46"/>
      <c r="UQW46" s="46"/>
      <c r="UQX46" s="46"/>
      <c r="UQY46" s="46"/>
      <c r="UQZ46" s="46"/>
      <c r="URA46" s="46"/>
      <c r="URB46" s="46"/>
      <c r="URC46" s="46"/>
      <c r="URD46" s="46"/>
      <c r="URE46" s="46"/>
      <c r="URF46" s="46"/>
      <c r="URG46" s="46"/>
      <c r="URH46" s="46"/>
      <c r="URI46" s="46"/>
      <c r="URJ46" s="46"/>
      <c r="URK46" s="46"/>
      <c r="URL46" s="46"/>
      <c r="URM46" s="46"/>
      <c r="URN46" s="46"/>
      <c r="URO46" s="46"/>
      <c r="URP46" s="46"/>
      <c r="URQ46" s="46"/>
      <c r="URR46" s="46"/>
      <c r="URS46" s="46"/>
      <c r="URT46" s="46"/>
      <c r="URU46" s="46"/>
      <c r="URV46" s="46"/>
      <c r="URW46" s="46"/>
      <c r="URX46" s="46"/>
      <c r="URY46" s="46"/>
      <c r="URZ46" s="46"/>
      <c r="USA46" s="46"/>
      <c r="USB46" s="46"/>
      <c r="USC46" s="46"/>
      <c r="USD46" s="46"/>
      <c r="USE46" s="46"/>
      <c r="USF46" s="46"/>
      <c r="USG46" s="46"/>
      <c r="USH46" s="46"/>
      <c r="USI46" s="46"/>
      <c r="USJ46" s="46"/>
      <c r="USK46" s="46"/>
      <c r="USL46" s="46"/>
      <c r="USM46" s="46"/>
      <c r="USN46" s="46"/>
      <c r="USO46" s="46"/>
      <c r="USP46" s="46"/>
      <c r="USQ46" s="46"/>
      <c r="USR46" s="46"/>
      <c r="USS46" s="46"/>
      <c r="UST46" s="46"/>
      <c r="USU46" s="46"/>
      <c r="USV46" s="46"/>
      <c r="USW46" s="46"/>
      <c r="USX46" s="46"/>
      <c r="USY46" s="46"/>
      <c r="USZ46" s="46"/>
      <c r="UTA46" s="46"/>
      <c r="UTB46" s="46"/>
      <c r="UTC46" s="46"/>
      <c r="UTD46" s="46"/>
      <c r="UTE46" s="46"/>
      <c r="UTF46" s="46"/>
      <c r="UTG46" s="46"/>
      <c r="UTH46" s="46"/>
      <c r="UTI46" s="46"/>
      <c r="UTJ46" s="46"/>
      <c r="UTK46" s="46"/>
      <c r="UTL46" s="46"/>
      <c r="UTM46" s="46"/>
      <c r="UTN46" s="46"/>
      <c r="UTO46" s="46"/>
      <c r="UTP46" s="46"/>
      <c r="UTQ46" s="46"/>
      <c r="UTR46" s="46"/>
      <c r="UTS46" s="46"/>
      <c r="UTT46" s="46"/>
      <c r="UTU46" s="46"/>
      <c r="UTV46" s="46"/>
      <c r="UTW46" s="46"/>
      <c r="UTX46" s="46"/>
      <c r="UTY46" s="46"/>
      <c r="UTZ46" s="46"/>
      <c r="UUA46" s="46"/>
      <c r="UUB46" s="46"/>
      <c r="UUC46" s="46"/>
      <c r="UUD46" s="46"/>
      <c r="UUE46" s="46"/>
      <c r="UUF46" s="46"/>
      <c r="UUG46" s="46"/>
      <c r="UUH46" s="46"/>
      <c r="UUI46" s="46"/>
      <c r="UUJ46" s="46"/>
      <c r="UUK46" s="46"/>
      <c r="UUL46" s="46"/>
      <c r="UUM46" s="46"/>
      <c r="UUN46" s="46"/>
      <c r="UUO46" s="46"/>
      <c r="UUP46" s="46"/>
      <c r="UUQ46" s="46"/>
      <c r="UUR46" s="46"/>
      <c r="UUS46" s="46"/>
      <c r="UUT46" s="46"/>
      <c r="UUU46" s="46"/>
      <c r="UUV46" s="46"/>
      <c r="UUW46" s="46"/>
      <c r="UUX46" s="46"/>
      <c r="UUY46" s="46"/>
      <c r="UUZ46" s="46"/>
      <c r="UVA46" s="46"/>
      <c r="UVB46" s="46"/>
      <c r="UVC46" s="46"/>
      <c r="UVD46" s="46"/>
      <c r="UVE46" s="46"/>
      <c r="UVF46" s="46"/>
      <c r="UVG46" s="46"/>
      <c r="UVH46" s="46"/>
      <c r="UVI46" s="46"/>
      <c r="UVJ46" s="46"/>
      <c r="UVK46" s="46"/>
      <c r="UVL46" s="46"/>
      <c r="UVM46" s="46"/>
      <c r="UVN46" s="46"/>
      <c r="UVO46" s="46"/>
      <c r="UVP46" s="46"/>
      <c r="UVQ46" s="46"/>
      <c r="UVR46" s="46"/>
      <c r="UVS46" s="46"/>
      <c r="UVT46" s="46"/>
      <c r="UVU46" s="46"/>
      <c r="UVV46" s="46"/>
      <c r="UVW46" s="46"/>
      <c r="UVX46" s="46"/>
      <c r="UVY46" s="46"/>
      <c r="UVZ46" s="46"/>
      <c r="UWA46" s="46"/>
      <c r="UWB46" s="46"/>
      <c r="UWC46" s="46"/>
      <c r="UWD46" s="46"/>
      <c r="UWE46" s="46"/>
      <c r="UWF46" s="46"/>
      <c r="UWG46" s="46"/>
      <c r="UWH46" s="46"/>
      <c r="UWI46" s="46"/>
      <c r="UWJ46" s="46"/>
      <c r="UWK46" s="46"/>
      <c r="UWL46" s="46"/>
      <c r="UWM46" s="46"/>
      <c r="UWN46" s="46"/>
      <c r="UWO46" s="46"/>
      <c r="UWP46" s="46"/>
      <c r="UWQ46" s="46"/>
      <c r="UWR46" s="46"/>
      <c r="UWS46" s="46"/>
      <c r="UWT46" s="46"/>
      <c r="UWU46" s="46"/>
      <c r="UWV46" s="46"/>
      <c r="UWW46" s="46"/>
      <c r="UWX46" s="46"/>
      <c r="UWY46" s="46"/>
      <c r="UWZ46" s="46"/>
      <c r="UXA46" s="46"/>
      <c r="UXB46" s="46"/>
      <c r="UXC46" s="46"/>
      <c r="UXD46" s="46"/>
      <c r="UXE46" s="46"/>
      <c r="UXF46" s="46"/>
      <c r="UXG46" s="46"/>
      <c r="UXH46" s="46"/>
      <c r="UXI46" s="46"/>
      <c r="UXJ46" s="46"/>
      <c r="UXK46" s="46"/>
      <c r="UXL46" s="46"/>
      <c r="UXM46" s="46"/>
      <c r="UXN46" s="46"/>
      <c r="UXO46" s="46"/>
      <c r="UXP46" s="46"/>
      <c r="UXQ46" s="46"/>
      <c r="UXR46" s="46"/>
      <c r="UXS46" s="46"/>
      <c r="UXT46" s="46"/>
      <c r="UXU46" s="46"/>
      <c r="UXV46" s="46"/>
      <c r="UXW46" s="46"/>
      <c r="UXX46" s="46"/>
      <c r="UXY46" s="46"/>
      <c r="UXZ46" s="46"/>
      <c r="UYA46" s="46"/>
      <c r="UYB46" s="46"/>
      <c r="UYC46" s="46"/>
      <c r="UYD46" s="46"/>
      <c r="UYE46" s="46"/>
      <c r="UYF46" s="46"/>
      <c r="UYG46" s="46"/>
      <c r="UYH46" s="46"/>
      <c r="UYI46" s="46"/>
      <c r="UYJ46" s="46"/>
      <c r="UYK46" s="46"/>
      <c r="UYL46" s="46"/>
      <c r="UYM46" s="46"/>
      <c r="UYN46" s="46"/>
      <c r="UYO46" s="46"/>
      <c r="UYP46" s="46"/>
      <c r="UYQ46" s="46"/>
      <c r="UYR46" s="46"/>
      <c r="UYS46" s="46"/>
      <c r="UYT46" s="46"/>
      <c r="UYU46" s="46"/>
      <c r="UYV46" s="46"/>
      <c r="UYW46" s="46"/>
      <c r="UYX46" s="46"/>
      <c r="UYY46" s="46"/>
      <c r="UYZ46" s="46"/>
      <c r="UZA46" s="46"/>
      <c r="UZB46" s="46"/>
      <c r="UZC46" s="46"/>
      <c r="UZD46" s="46"/>
      <c r="UZE46" s="46"/>
      <c r="UZF46" s="46"/>
      <c r="UZG46" s="46"/>
      <c r="UZH46" s="46"/>
      <c r="UZI46" s="46"/>
      <c r="UZJ46" s="46"/>
      <c r="UZK46" s="46"/>
      <c r="UZL46" s="46"/>
      <c r="UZM46" s="46"/>
      <c r="UZN46" s="46"/>
      <c r="UZO46" s="46"/>
      <c r="UZP46" s="46"/>
      <c r="UZQ46" s="46"/>
      <c r="UZR46" s="46"/>
      <c r="UZS46" s="46"/>
      <c r="UZT46" s="46"/>
      <c r="UZU46" s="46"/>
      <c r="UZV46" s="46"/>
      <c r="UZW46" s="46"/>
      <c r="UZX46" s="46"/>
      <c r="UZY46" s="46"/>
      <c r="UZZ46" s="46"/>
      <c r="VAA46" s="46"/>
      <c r="VAB46" s="46"/>
      <c r="VAC46" s="46"/>
      <c r="VAD46" s="46"/>
      <c r="VAE46" s="46"/>
      <c r="VAF46" s="46"/>
      <c r="VAG46" s="46"/>
      <c r="VAH46" s="46"/>
      <c r="VAI46" s="46"/>
      <c r="VAJ46" s="46"/>
      <c r="VAK46" s="46"/>
      <c r="VAL46" s="46"/>
      <c r="VAM46" s="46"/>
      <c r="VAN46" s="46"/>
      <c r="VAO46" s="46"/>
      <c r="VAP46" s="46"/>
      <c r="VAQ46" s="46"/>
      <c r="VAR46" s="46"/>
      <c r="VAS46" s="46"/>
      <c r="VAT46" s="46"/>
      <c r="VAU46" s="46"/>
      <c r="VAV46" s="46"/>
      <c r="VAW46" s="46"/>
      <c r="VAX46" s="46"/>
      <c r="VAY46" s="46"/>
      <c r="VAZ46" s="46"/>
      <c r="VBA46" s="46"/>
      <c r="VBB46" s="46"/>
      <c r="VBC46" s="46"/>
      <c r="VBD46" s="46"/>
      <c r="VBE46" s="46"/>
      <c r="VBF46" s="46"/>
      <c r="VBG46" s="46"/>
      <c r="VBH46" s="46"/>
      <c r="VBI46" s="46"/>
      <c r="VBJ46" s="46"/>
      <c r="VBK46" s="46"/>
      <c r="VBL46" s="46"/>
      <c r="VBM46" s="46"/>
      <c r="VBN46" s="46"/>
      <c r="VBO46" s="46"/>
      <c r="VBP46" s="46"/>
      <c r="VBQ46" s="46"/>
      <c r="VBR46" s="46"/>
      <c r="VBS46" s="46"/>
      <c r="VBT46" s="46"/>
      <c r="VBU46" s="46"/>
      <c r="VBV46" s="46"/>
      <c r="VBW46" s="46"/>
      <c r="VBX46" s="46"/>
      <c r="VBY46" s="46"/>
      <c r="VBZ46" s="46"/>
      <c r="VCA46" s="46"/>
      <c r="VCB46" s="46"/>
      <c r="VCC46" s="46"/>
      <c r="VCD46" s="46"/>
      <c r="VCE46" s="46"/>
      <c r="VCF46" s="46"/>
      <c r="VCG46" s="46"/>
      <c r="VCH46" s="46"/>
      <c r="VCI46" s="46"/>
      <c r="VCJ46" s="46"/>
      <c r="VCK46" s="46"/>
      <c r="VCL46" s="46"/>
      <c r="VCM46" s="46"/>
      <c r="VCN46" s="46"/>
      <c r="VCO46" s="46"/>
      <c r="VCP46" s="46"/>
      <c r="VCQ46" s="46"/>
      <c r="VCR46" s="46"/>
      <c r="VCS46" s="46"/>
      <c r="VCT46" s="46"/>
      <c r="VCU46" s="46"/>
      <c r="VCV46" s="46"/>
      <c r="VCW46" s="46"/>
      <c r="VCX46" s="46"/>
      <c r="VCY46" s="46"/>
      <c r="VCZ46" s="46"/>
      <c r="VDA46" s="46"/>
      <c r="VDB46" s="46"/>
      <c r="VDC46" s="46"/>
      <c r="VDD46" s="46"/>
      <c r="VDE46" s="46"/>
      <c r="VDF46" s="46"/>
      <c r="VDG46" s="46"/>
      <c r="VDH46" s="46"/>
      <c r="VDI46" s="46"/>
      <c r="VDJ46" s="46"/>
      <c r="VDK46" s="46"/>
      <c r="VDL46" s="46"/>
      <c r="VDM46" s="46"/>
      <c r="VDN46" s="46"/>
      <c r="VDO46" s="46"/>
      <c r="VDP46" s="46"/>
      <c r="VDQ46" s="46"/>
      <c r="VDR46" s="46"/>
      <c r="VDS46" s="46"/>
      <c r="VDT46" s="46"/>
      <c r="VDU46" s="46"/>
      <c r="VDV46" s="46"/>
      <c r="VDW46" s="46"/>
      <c r="VDX46" s="46"/>
      <c r="VDY46" s="46"/>
      <c r="VDZ46" s="46"/>
      <c r="VEA46" s="46"/>
      <c r="VEB46" s="46"/>
      <c r="VEC46" s="46"/>
      <c r="VED46" s="46"/>
      <c r="VEE46" s="46"/>
      <c r="VEF46" s="46"/>
      <c r="VEG46" s="46"/>
      <c r="VEH46" s="46"/>
      <c r="VEI46" s="46"/>
      <c r="VEJ46" s="46"/>
      <c r="VEK46" s="46"/>
      <c r="VEL46" s="46"/>
      <c r="VEM46" s="46"/>
      <c r="VEN46" s="46"/>
      <c r="VEO46" s="46"/>
      <c r="VEP46" s="46"/>
      <c r="VEQ46" s="46"/>
      <c r="VER46" s="46"/>
      <c r="VES46" s="46"/>
      <c r="VET46" s="46"/>
      <c r="VEU46" s="46"/>
      <c r="VEV46" s="46"/>
      <c r="VEW46" s="46"/>
      <c r="VEX46" s="46"/>
      <c r="VEY46" s="46"/>
      <c r="VEZ46" s="46"/>
      <c r="VFA46" s="46"/>
      <c r="VFB46" s="46"/>
      <c r="VFC46" s="46"/>
      <c r="VFD46" s="46"/>
      <c r="VFE46" s="46"/>
      <c r="VFF46" s="46"/>
      <c r="VFG46" s="46"/>
      <c r="VFH46" s="46"/>
      <c r="VFI46" s="46"/>
      <c r="VFJ46" s="46"/>
      <c r="VFK46" s="46"/>
      <c r="VFL46" s="46"/>
      <c r="VFM46" s="46"/>
      <c r="VFN46" s="46"/>
      <c r="VFO46" s="46"/>
      <c r="VFP46" s="46"/>
      <c r="VFQ46" s="46"/>
      <c r="VFR46" s="46"/>
      <c r="VFS46" s="46"/>
      <c r="VFT46" s="46"/>
      <c r="VFU46" s="46"/>
      <c r="VFV46" s="46"/>
      <c r="VFW46" s="46"/>
      <c r="VFX46" s="46"/>
      <c r="VFY46" s="46"/>
      <c r="VFZ46" s="46"/>
      <c r="VGA46" s="46"/>
      <c r="VGB46" s="46"/>
      <c r="VGC46" s="46"/>
      <c r="VGD46" s="46"/>
      <c r="VGE46" s="46"/>
      <c r="VGF46" s="46"/>
      <c r="VGG46" s="46"/>
      <c r="VGH46" s="46"/>
      <c r="VGI46" s="46"/>
      <c r="VGJ46" s="46"/>
      <c r="VGK46" s="46"/>
      <c r="VGL46" s="46"/>
      <c r="VGM46" s="46"/>
      <c r="VGN46" s="46"/>
      <c r="VGO46" s="46"/>
      <c r="VGP46" s="46"/>
      <c r="VGQ46" s="46"/>
      <c r="VGR46" s="46"/>
      <c r="VGS46" s="46"/>
      <c r="VGT46" s="46"/>
      <c r="VGU46" s="46"/>
      <c r="VGV46" s="46"/>
      <c r="VGW46" s="46"/>
      <c r="VGX46" s="46"/>
      <c r="VGY46" s="46"/>
      <c r="VGZ46" s="46"/>
      <c r="VHA46" s="46"/>
      <c r="VHB46" s="46"/>
      <c r="VHC46" s="46"/>
      <c r="VHD46" s="46"/>
      <c r="VHE46" s="46"/>
      <c r="VHF46" s="46"/>
      <c r="VHG46" s="46"/>
      <c r="VHH46" s="46"/>
      <c r="VHI46" s="46"/>
      <c r="VHJ46" s="46"/>
      <c r="VHK46" s="46"/>
      <c r="VHL46" s="46"/>
      <c r="VHM46" s="46"/>
      <c r="VHN46" s="46"/>
      <c r="VHO46" s="46"/>
      <c r="VHP46" s="46"/>
      <c r="VHQ46" s="46"/>
      <c r="VHR46" s="46"/>
      <c r="VHS46" s="46"/>
      <c r="VHT46" s="46"/>
      <c r="VHU46" s="46"/>
      <c r="VHV46" s="46"/>
      <c r="VHW46" s="46"/>
      <c r="VHX46" s="46"/>
      <c r="VHY46" s="46"/>
      <c r="VHZ46" s="46"/>
      <c r="VIA46" s="46"/>
      <c r="VIB46" s="46"/>
      <c r="VIC46" s="46"/>
      <c r="VID46" s="46"/>
      <c r="VIE46" s="46"/>
      <c r="VIF46" s="46"/>
      <c r="VIG46" s="46"/>
      <c r="VIH46" s="46"/>
      <c r="VII46" s="46"/>
      <c r="VIJ46" s="46"/>
      <c r="VIK46" s="46"/>
      <c r="VIL46" s="46"/>
      <c r="VIM46" s="46"/>
      <c r="VIN46" s="46"/>
      <c r="VIO46" s="46"/>
      <c r="VIP46" s="46"/>
      <c r="VIQ46" s="46"/>
      <c r="VIR46" s="46"/>
      <c r="VIS46" s="46"/>
      <c r="VIT46" s="46"/>
      <c r="VIU46" s="46"/>
      <c r="VIV46" s="46"/>
      <c r="VIW46" s="46"/>
      <c r="VIX46" s="46"/>
      <c r="VIY46" s="46"/>
      <c r="VIZ46" s="46"/>
      <c r="VJA46" s="46"/>
      <c r="VJB46" s="46"/>
      <c r="VJC46" s="46"/>
      <c r="VJD46" s="46"/>
      <c r="VJE46" s="46"/>
      <c r="VJF46" s="46"/>
      <c r="VJG46" s="46"/>
      <c r="VJH46" s="46"/>
      <c r="VJI46" s="46"/>
      <c r="VJJ46" s="46"/>
      <c r="VJK46" s="46"/>
      <c r="VJL46" s="46"/>
      <c r="VJM46" s="46"/>
      <c r="VJN46" s="46"/>
      <c r="VJO46" s="46"/>
      <c r="VJP46" s="46"/>
      <c r="VJQ46" s="46"/>
      <c r="VJR46" s="46"/>
      <c r="VJS46" s="46"/>
      <c r="VJT46" s="46"/>
      <c r="VJU46" s="46"/>
      <c r="VJV46" s="46"/>
      <c r="VJW46" s="46"/>
      <c r="VJX46" s="46"/>
      <c r="VJY46" s="46"/>
      <c r="VJZ46" s="46"/>
      <c r="VKA46" s="46"/>
      <c r="VKB46" s="46"/>
      <c r="VKC46" s="46"/>
      <c r="VKD46" s="46"/>
      <c r="VKE46" s="46"/>
      <c r="VKF46" s="46"/>
      <c r="VKG46" s="46"/>
      <c r="VKH46" s="46"/>
      <c r="VKI46" s="46"/>
      <c r="VKJ46" s="46"/>
      <c r="VKK46" s="46"/>
      <c r="VKL46" s="46"/>
      <c r="VKM46" s="46"/>
      <c r="VKN46" s="46"/>
      <c r="VKO46" s="46"/>
      <c r="VKP46" s="46"/>
      <c r="VKQ46" s="46"/>
      <c r="VKR46" s="46"/>
      <c r="VKS46" s="46"/>
      <c r="VKT46" s="46"/>
      <c r="VKU46" s="46"/>
      <c r="VKV46" s="46"/>
      <c r="VKW46" s="46"/>
      <c r="VKX46" s="46"/>
      <c r="VKY46" s="46"/>
      <c r="VKZ46" s="46"/>
      <c r="VLA46" s="46"/>
      <c r="VLB46" s="46"/>
      <c r="VLC46" s="46"/>
      <c r="VLD46" s="46"/>
      <c r="VLE46" s="46"/>
      <c r="VLF46" s="46"/>
      <c r="VLG46" s="46"/>
      <c r="VLH46" s="46"/>
      <c r="VLI46" s="46"/>
      <c r="VLJ46" s="46"/>
      <c r="VLK46" s="46"/>
      <c r="VLL46" s="46"/>
      <c r="VLM46" s="46"/>
      <c r="VLN46" s="46"/>
      <c r="VLO46" s="46"/>
      <c r="VLP46" s="46"/>
      <c r="VLQ46" s="46"/>
      <c r="VLR46" s="46"/>
      <c r="VLS46" s="46"/>
      <c r="VLT46" s="46"/>
      <c r="VLU46" s="46"/>
      <c r="VLV46" s="46"/>
      <c r="VLW46" s="46"/>
      <c r="VLX46" s="46"/>
      <c r="VLY46" s="46"/>
      <c r="VLZ46" s="46"/>
      <c r="VMA46" s="46"/>
      <c r="VMB46" s="46"/>
      <c r="VMC46" s="46"/>
      <c r="VMD46" s="46"/>
      <c r="VME46" s="46"/>
      <c r="VMF46" s="46"/>
      <c r="VMG46" s="46"/>
      <c r="VMH46" s="46"/>
      <c r="VMI46" s="46"/>
      <c r="VMJ46" s="46"/>
      <c r="VMK46" s="46"/>
      <c r="VML46" s="46"/>
      <c r="VMM46" s="46"/>
      <c r="VMN46" s="46"/>
      <c r="VMO46" s="46"/>
      <c r="VMP46" s="46"/>
      <c r="VMQ46" s="46"/>
      <c r="VMR46" s="46"/>
      <c r="VMS46" s="46"/>
      <c r="VMT46" s="46"/>
      <c r="VMU46" s="46"/>
      <c r="VMV46" s="46"/>
      <c r="VMW46" s="46"/>
      <c r="VMX46" s="46"/>
      <c r="VMY46" s="46"/>
      <c r="VMZ46" s="46"/>
      <c r="VNA46" s="46"/>
      <c r="VNB46" s="46"/>
      <c r="VNC46" s="46"/>
      <c r="VND46" s="46"/>
      <c r="VNE46" s="46"/>
      <c r="VNF46" s="46"/>
      <c r="VNG46" s="46"/>
      <c r="VNH46" s="46"/>
      <c r="VNI46" s="46"/>
      <c r="VNJ46" s="46"/>
      <c r="VNK46" s="46"/>
      <c r="VNL46" s="46"/>
      <c r="VNM46" s="46"/>
      <c r="VNN46" s="46"/>
      <c r="VNO46" s="46"/>
      <c r="VNP46" s="46"/>
      <c r="VNQ46" s="46"/>
      <c r="VNR46" s="46"/>
      <c r="VNS46" s="46"/>
      <c r="VNT46" s="46"/>
      <c r="VNU46" s="46"/>
      <c r="VNV46" s="46"/>
      <c r="VNW46" s="46"/>
      <c r="VNX46" s="46"/>
      <c r="VNY46" s="46"/>
      <c r="VNZ46" s="46"/>
      <c r="VOA46" s="46"/>
      <c r="VOB46" s="46"/>
      <c r="VOC46" s="46"/>
      <c r="VOD46" s="46"/>
      <c r="VOE46" s="46"/>
      <c r="VOF46" s="46"/>
      <c r="VOG46" s="46"/>
      <c r="VOH46" s="46"/>
      <c r="VOI46" s="46"/>
      <c r="VOJ46" s="46"/>
      <c r="VOK46" s="46"/>
      <c r="VOL46" s="46"/>
      <c r="VOM46" s="46"/>
      <c r="VON46" s="46"/>
      <c r="VOO46" s="46"/>
      <c r="VOP46" s="46"/>
      <c r="VOQ46" s="46"/>
      <c r="VOR46" s="46"/>
      <c r="VOS46" s="46"/>
      <c r="VOT46" s="46"/>
      <c r="VOU46" s="46"/>
      <c r="VOV46" s="46"/>
      <c r="VOW46" s="46"/>
      <c r="VOX46" s="46"/>
      <c r="VOY46" s="46"/>
      <c r="VOZ46" s="46"/>
      <c r="VPA46" s="46"/>
      <c r="VPB46" s="46"/>
      <c r="VPC46" s="46"/>
      <c r="VPD46" s="46"/>
      <c r="VPE46" s="46"/>
      <c r="VPF46" s="46"/>
      <c r="VPG46" s="46"/>
      <c r="VPH46" s="46"/>
      <c r="VPI46" s="46"/>
      <c r="VPJ46" s="46"/>
      <c r="VPK46" s="46"/>
      <c r="VPL46" s="46"/>
      <c r="VPM46" s="46"/>
      <c r="VPN46" s="46"/>
      <c r="VPO46" s="46"/>
      <c r="VPP46" s="46"/>
      <c r="VPQ46" s="46"/>
      <c r="VPR46" s="46"/>
      <c r="VPS46" s="46"/>
      <c r="VPT46" s="46"/>
      <c r="VPU46" s="46"/>
      <c r="VPV46" s="46"/>
      <c r="VPW46" s="46"/>
      <c r="VPX46" s="46"/>
      <c r="VPY46" s="46"/>
      <c r="VPZ46" s="46"/>
      <c r="VQA46" s="46"/>
      <c r="VQB46" s="46"/>
      <c r="VQC46" s="46"/>
      <c r="VQD46" s="46"/>
      <c r="VQE46" s="46"/>
      <c r="VQF46" s="46"/>
      <c r="VQG46" s="46"/>
      <c r="VQH46" s="46"/>
      <c r="VQI46" s="46"/>
      <c r="VQJ46" s="46"/>
      <c r="VQK46" s="46"/>
      <c r="VQL46" s="46"/>
      <c r="VQM46" s="46"/>
      <c r="VQN46" s="46"/>
      <c r="VQO46" s="46"/>
      <c r="VQP46" s="46"/>
      <c r="VQQ46" s="46"/>
      <c r="VQR46" s="46"/>
      <c r="VQS46" s="46"/>
      <c r="VQT46" s="46"/>
      <c r="VQU46" s="46"/>
      <c r="VQV46" s="46"/>
      <c r="VQW46" s="46"/>
      <c r="VQX46" s="46"/>
      <c r="VQY46" s="46"/>
      <c r="VQZ46" s="46"/>
      <c r="VRA46" s="46"/>
      <c r="VRB46" s="46"/>
      <c r="VRC46" s="46"/>
      <c r="VRD46" s="46"/>
      <c r="VRE46" s="46"/>
      <c r="VRF46" s="46"/>
      <c r="VRG46" s="46"/>
      <c r="VRH46" s="46"/>
      <c r="VRI46" s="46"/>
      <c r="VRJ46" s="46"/>
      <c r="VRK46" s="46"/>
      <c r="VRL46" s="46"/>
      <c r="VRM46" s="46"/>
      <c r="VRN46" s="46"/>
      <c r="VRO46" s="46"/>
      <c r="VRP46" s="46"/>
      <c r="VRQ46" s="46"/>
      <c r="VRR46" s="46"/>
      <c r="VRS46" s="46"/>
      <c r="VRT46" s="46"/>
      <c r="VRU46" s="46"/>
      <c r="VRV46" s="46"/>
      <c r="VRW46" s="46"/>
      <c r="VRX46" s="46"/>
      <c r="VRY46" s="46"/>
      <c r="VRZ46" s="46"/>
      <c r="VSA46" s="46"/>
      <c r="VSB46" s="46"/>
      <c r="VSC46" s="46"/>
      <c r="VSD46" s="46"/>
      <c r="VSE46" s="46"/>
      <c r="VSF46" s="46"/>
      <c r="VSG46" s="46"/>
      <c r="VSH46" s="46"/>
      <c r="VSI46" s="46"/>
      <c r="VSJ46" s="46"/>
      <c r="VSK46" s="46"/>
      <c r="VSL46" s="46"/>
      <c r="VSM46" s="46"/>
      <c r="VSN46" s="46"/>
      <c r="VSO46" s="46"/>
      <c r="VSP46" s="46"/>
      <c r="VSQ46" s="46"/>
      <c r="VSR46" s="46"/>
      <c r="VSS46" s="46"/>
      <c r="VST46" s="46"/>
      <c r="VSU46" s="46"/>
      <c r="VSV46" s="46"/>
      <c r="VSW46" s="46"/>
      <c r="VSX46" s="46"/>
      <c r="VSY46" s="46"/>
      <c r="VSZ46" s="46"/>
      <c r="VTA46" s="46"/>
      <c r="VTB46" s="46"/>
      <c r="VTC46" s="46"/>
      <c r="VTD46" s="46"/>
      <c r="VTE46" s="46"/>
      <c r="VTF46" s="46"/>
      <c r="VTG46" s="46"/>
      <c r="VTH46" s="46"/>
      <c r="VTI46" s="46"/>
      <c r="VTJ46" s="46"/>
      <c r="VTK46" s="46"/>
      <c r="VTL46" s="46"/>
      <c r="VTM46" s="46"/>
      <c r="VTN46" s="46"/>
      <c r="VTO46" s="46"/>
      <c r="VTP46" s="46"/>
      <c r="VTQ46" s="46"/>
      <c r="VTR46" s="46"/>
      <c r="VTS46" s="46"/>
      <c r="VTT46" s="46"/>
      <c r="VTU46" s="46"/>
      <c r="VTV46" s="46"/>
      <c r="VTW46" s="46"/>
      <c r="VTX46" s="46"/>
      <c r="VTY46" s="46"/>
      <c r="VTZ46" s="46"/>
      <c r="VUA46" s="46"/>
      <c r="VUB46" s="46"/>
      <c r="VUC46" s="46"/>
      <c r="VUD46" s="46"/>
      <c r="VUE46" s="46"/>
      <c r="VUF46" s="46"/>
      <c r="VUG46" s="46"/>
      <c r="VUH46" s="46"/>
      <c r="VUI46" s="46"/>
      <c r="VUJ46" s="46"/>
      <c r="VUK46" s="46"/>
      <c r="VUL46" s="46"/>
      <c r="VUM46" s="46"/>
      <c r="VUN46" s="46"/>
      <c r="VUO46" s="46"/>
      <c r="VUP46" s="46"/>
      <c r="VUQ46" s="46"/>
      <c r="VUR46" s="46"/>
      <c r="VUS46" s="46"/>
      <c r="VUT46" s="46"/>
      <c r="VUU46" s="46"/>
      <c r="VUV46" s="46"/>
      <c r="VUW46" s="46"/>
      <c r="VUX46" s="46"/>
      <c r="VUY46" s="46"/>
      <c r="VUZ46" s="46"/>
      <c r="VVA46" s="46"/>
      <c r="VVB46" s="46"/>
      <c r="VVC46" s="46"/>
      <c r="VVD46" s="46"/>
      <c r="VVE46" s="46"/>
      <c r="VVF46" s="46"/>
      <c r="VVG46" s="46"/>
      <c r="VVH46" s="46"/>
      <c r="VVI46" s="46"/>
      <c r="VVJ46" s="46"/>
      <c r="VVK46" s="46"/>
      <c r="VVL46" s="46"/>
      <c r="VVM46" s="46"/>
      <c r="VVN46" s="46"/>
      <c r="VVO46" s="46"/>
      <c r="VVP46" s="46"/>
      <c r="VVQ46" s="46"/>
      <c r="VVR46" s="46"/>
      <c r="VVS46" s="46"/>
      <c r="VVT46" s="46"/>
      <c r="VVU46" s="46"/>
      <c r="VVV46" s="46"/>
      <c r="VVW46" s="46"/>
      <c r="VVX46" s="46"/>
      <c r="VVY46" s="46"/>
      <c r="VVZ46" s="46"/>
      <c r="VWA46" s="46"/>
      <c r="VWB46" s="46"/>
      <c r="VWC46" s="46"/>
      <c r="VWD46" s="46"/>
      <c r="VWE46" s="46"/>
      <c r="VWF46" s="46"/>
      <c r="VWG46" s="46"/>
      <c r="VWH46" s="46"/>
      <c r="VWI46" s="46"/>
      <c r="VWJ46" s="46"/>
      <c r="VWK46" s="46"/>
      <c r="VWL46" s="46"/>
      <c r="VWM46" s="46"/>
      <c r="VWN46" s="46"/>
      <c r="VWO46" s="46"/>
      <c r="VWP46" s="46"/>
      <c r="VWQ46" s="46"/>
      <c r="VWR46" s="46"/>
      <c r="VWS46" s="46"/>
      <c r="VWT46" s="46"/>
      <c r="VWU46" s="46"/>
      <c r="VWV46" s="46"/>
      <c r="VWW46" s="46"/>
      <c r="VWX46" s="46"/>
      <c r="VWY46" s="46"/>
      <c r="VWZ46" s="46"/>
      <c r="VXA46" s="46"/>
      <c r="VXB46" s="46"/>
      <c r="VXC46" s="46"/>
      <c r="VXD46" s="46"/>
      <c r="VXE46" s="46"/>
      <c r="VXF46" s="46"/>
      <c r="VXG46" s="46"/>
      <c r="VXH46" s="46"/>
      <c r="VXI46" s="46"/>
      <c r="VXJ46" s="46"/>
      <c r="VXK46" s="46"/>
      <c r="VXL46" s="46"/>
      <c r="VXM46" s="46"/>
      <c r="VXN46" s="46"/>
      <c r="VXO46" s="46"/>
      <c r="VXP46" s="46"/>
      <c r="VXQ46" s="46"/>
      <c r="VXR46" s="46"/>
      <c r="VXS46" s="46"/>
      <c r="VXT46" s="46"/>
      <c r="VXU46" s="46"/>
      <c r="VXV46" s="46"/>
      <c r="VXW46" s="46"/>
      <c r="VXX46" s="46"/>
      <c r="VXY46" s="46"/>
      <c r="VXZ46" s="46"/>
      <c r="VYA46" s="46"/>
      <c r="VYB46" s="46"/>
      <c r="VYC46" s="46"/>
      <c r="VYD46" s="46"/>
      <c r="VYE46" s="46"/>
      <c r="VYF46" s="46"/>
      <c r="VYG46" s="46"/>
      <c r="VYH46" s="46"/>
      <c r="VYI46" s="46"/>
      <c r="VYJ46" s="46"/>
      <c r="VYK46" s="46"/>
      <c r="VYL46" s="46"/>
      <c r="VYM46" s="46"/>
      <c r="VYN46" s="46"/>
      <c r="VYO46" s="46"/>
      <c r="VYP46" s="46"/>
      <c r="VYQ46" s="46"/>
      <c r="VYR46" s="46"/>
      <c r="VYS46" s="46"/>
      <c r="VYT46" s="46"/>
      <c r="VYU46" s="46"/>
      <c r="VYV46" s="46"/>
      <c r="VYW46" s="46"/>
      <c r="VYX46" s="46"/>
      <c r="VYY46" s="46"/>
      <c r="VYZ46" s="46"/>
      <c r="VZA46" s="46"/>
      <c r="VZB46" s="46"/>
      <c r="VZC46" s="46"/>
      <c r="VZD46" s="46"/>
      <c r="VZE46" s="46"/>
      <c r="VZF46" s="46"/>
      <c r="VZG46" s="46"/>
      <c r="VZH46" s="46"/>
      <c r="VZI46" s="46"/>
      <c r="VZJ46" s="46"/>
      <c r="VZK46" s="46"/>
      <c r="VZL46" s="46"/>
      <c r="VZM46" s="46"/>
      <c r="VZN46" s="46"/>
      <c r="VZO46" s="46"/>
      <c r="VZP46" s="46"/>
      <c r="VZQ46" s="46"/>
      <c r="VZR46" s="46"/>
      <c r="VZS46" s="46"/>
      <c r="VZT46" s="46"/>
      <c r="VZU46" s="46"/>
      <c r="VZV46" s="46"/>
      <c r="VZW46" s="46"/>
      <c r="VZX46" s="46"/>
      <c r="VZY46" s="46"/>
      <c r="VZZ46" s="46"/>
      <c r="WAA46" s="46"/>
      <c r="WAB46" s="46"/>
      <c r="WAC46" s="46"/>
      <c r="WAD46" s="46"/>
      <c r="WAE46" s="46"/>
      <c r="WAF46" s="46"/>
      <c r="WAG46" s="46"/>
      <c r="WAH46" s="46"/>
      <c r="WAI46" s="46"/>
      <c r="WAJ46" s="46"/>
      <c r="WAK46" s="46"/>
      <c r="WAL46" s="46"/>
      <c r="WAM46" s="46"/>
      <c r="WAN46" s="46"/>
      <c r="WAO46" s="46"/>
      <c r="WAP46" s="46"/>
      <c r="WAQ46" s="46"/>
      <c r="WAR46" s="46"/>
      <c r="WAS46" s="46"/>
      <c r="WAT46" s="46"/>
      <c r="WAU46" s="46"/>
      <c r="WAV46" s="46"/>
      <c r="WAW46" s="46"/>
      <c r="WAX46" s="46"/>
      <c r="WAY46" s="46"/>
      <c r="WAZ46" s="46"/>
      <c r="WBA46" s="46"/>
      <c r="WBB46" s="46"/>
      <c r="WBC46" s="46"/>
      <c r="WBD46" s="46"/>
      <c r="WBE46" s="46"/>
      <c r="WBF46" s="46"/>
      <c r="WBG46" s="46"/>
      <c r="WBH46" s="46"/>
      <c r="WBI46" s="46"/>
      <c r="WBJ46" s="46"/>
      <c r="WBK46" s="46"/>
      <c r="WBL46" s="46"/>
      <c r="WBM46" s="46"/>
      <c r="WBN46" s="46"/>
      <c r="WBO46" s="46"/>
      <c r="WBP46" s="46"/>
      <c r="WBQ46" s="46"/>
      <c r="WBR46" s="46"/>
      <c r="WBS46" s="46"/>
      <c r="WBT46" s="46"/>
      <c r="WBU46" s="46"/>
      <c r="WBV46" s="46"/>
      <c r="WBW46" s="46"/>
      <c r="WBX46" s="46"/>
      <c r="WBY46" s="46"/>
      <c r="WBZ46" s="46"/>
      <c r="WCA46" s="46"/>
      <c r="WCB46" s="46"/>
      <c r="WCC46" s="46"/>
      <c r="WCD46" s="46"/>
      <c r="WCE46" s="46"/>
      <c r="WCF46" s="46"/>
      <c r="WCG46" s="46"/>
      <c r="WCH46" s="46"/>
      <c r="WCI46" s="46"/>
      <c r="WCJ46" s="46"/>
      <c r="WCK46" s="46"/>
      <c r="WCL46" s="46"/>
      <c r="WCM46" s="46"/>
      <c r="WCN46" s="46"/>
      <c r="WCO46" s="46"/>
      <c r="WCP46" s="46"/>
      <c r="WCQ46" s="46"/>
      <c r="WCR46" s="46"/>
      <c r="WCS46" s="46"/>
      <c r="WCT46" s="46"/>
      <c r="WCU46" s="46"/>
      <c r="WCV46" s="46"/>
      <c r="WCW46" s="46"/>
      <c r="WCX46" s="46"/>
      <c r="WCY46" s="46"/>
      <c r="WCZ46" s="46"/>
      <c r="WDA46" s="46"/>
      <c r="WDB46" s="46"/>
      <c r="WDC46" s="46"/>
      <c r="WDD46" s="46"/>
      <c r="WDE46" s="46"/>
      <c r="WDF46" s="46"/>
      <c r="WDG46" s="46"/>
      <c r="WDH46" s="46"/>
      <c r="WDI46" s="46"/>
      <c r="WDJ46" s="46"/>
      <c r="WDK46" s="46"/>
      <c r="WDL46" s="46"/>
      <c r="WDM46" s="46"/>
      <c r="WDN46" s="46"/>
      <c r="WDO46" s="46"/>
      <c r="WDP46" s="46"/>
      <c r="WDQ46" s="46"/>
      <c r="WDR46" s="46"/>
      <c r="WDS46" s="46"/>
      <c r="WDT46" s="46"/>
      <c r="WDU46" s="46"/>
      <c r="WDV46" s="46"/>
      <c r="WDW46" s="46"/>
      <c r="WDX46" s="46"/>
      <c r="WDY46" s="46"/>
      <c r="WDZ46" s="46"/>
      <c r="WEA46" s="46"/>
      <c r="WEB46" s="46"/>
      <c r="WEC46" s="46"/>
      <c r="WED46" s="46"/>
      <c r="WEE46" s="46"/>
      <c r="WEF46" s="46"/>
      <c r="WEG46" s="46"/>
      <c r="WEH46" s="46"/>
      <c r="WEI46" s="46"/>
      <c r="WEJ46" s="46"/>
      <c r="WEK46" s="46"/>
      <c r="WEL46" s="46"/>
      <c r="WEM46" s="46"/>
      <c r="WEN46" s="46"/>
      <c r="WEO46" s="46"/>
      <c r="WEP46" s="46"/>
      <c r="WEQ46" s="46"/>
      <c r="WER46" s="46"/>
      <c r="WES46" s="46"/>
      <c r="WET46" s="46"/>
      <c r="WEU46" s="46"/>
      <c r="WEV46" s="46"/>
      <c r="WEW46" s="46"/>
      <c r="WEX46" s="46"/>
      <c r="WEY46" s="46"/>
      <c r="WEZ46" s="46"/>
      <c r="WFA46" s="46"/>
      <c r="WFB46" s="46"/>
      <c r="WFC46" s="46"/>
      <c r="WFD46" s="46"/>
      <c r="WFE46" s="46"/>
      <c r="WFF46" s="46"/>
      <c r="WFG46" s="46"/>
      <c r="WFH46" s="46"/>
      <c r="WFI46" s="46"/>
      <c r="WFJ46" s="46"/>
      <c r="WFK46" s="46"/>
      <c r="WFL46" s="46"/>
      <c r="WFM46" s="46"/>
      <c r="WFN46" s="46"/>
      <c r="WFO46" s="46"/>
      <c r="WFP46" s="46"/>
      <c r="WFQ46" s="46"/>
      <c r="WFR46" s="46"/>
      <c r="WFS46" s="46"/>
      <c r="WFT46" s="46"/>
      <c r="WFU46" s="46"/>
      <c r="WFV46" s="46"/>
      <c r="WFW46" s="46"/>
      <c r="WFX46" s="46"/>
      <c r="WFY46" s="46"/>
      <c r="WFZ46" s="46"/>
      <c r="WGA46" s="46"/>
      <c r="WGB46" s="46"/>
      <c r="WGC46" s="46"/>
      <c r="WGD46" s="46"/>
      <c r="WGE46" s="46"/>
      <c r="WGF46" s="46"/>
      <c r="WGG46" s="46"/>
      <c r="WGH46" s="46"/>
      <c r="WGI46" s="46"/>
      <c r="WGJ46" s="46"/>
      <c r="WGK46" s="46"/>
      <c r="WGL46" s="46"/>
      <c r="WGM46" s="46"/>
      <c r="WGN46" s="46"/>
      <c r="WGO46" s="46"/>
      <c r="WGP46" s="46"/>
      <c r="WGQ46" s="46"/>
      <c r="WGR46" s="46"/>
      <c r="WGS46" s="46"/>
      <c r="WGT46" s="46"/>
      <c r="WGU46" s="46"/>
      <c r="WGV46" s="46"/>
      <c r="WGW46" s="46"/>
      <c r="WGX46" s="46"/>
      <c r="WGY46" s="46"/>
      <c r="WGZ46" s="46"/>
      <c r="WHA46" s="46"/>
      <c r="WHB46" s="46"/>
      <c r="WHC46" s="46"/>
      <c r="WHD46" s="46"/>
      <c r="WHE46" s="46"/>
      <c r="WHF46" s="46"/>
      <c r="WHG46" s="46"/>
      <c r="WHH46" s="46"/>
      <c r="WHI46" s="46"/>
      <c r="WHJ46" s="46"/>
      <c r="WHK46" s="46"/>
      <c r="WHL46" s="46"/>
      <c r="WHM46" s="46"/>
      <c r="WHN46" s="46"/>
      <c r="WHO46" s="46"/>
      <c r="WHP46" s="46"/>
      <c r="WHQ46" s="46"/>
      <c r="WHR46" s="46"/>
      <c r="WHS46" s="46"/>
      <c r="WHT46" s="46"/>
      <c r="WHU46" s="46"/>
      <c r="WHV46" s="46"/>
      <c r="WHW46" s="46"/>
      <c r="WHX46" s="46"/>
      <c r="WHY46" s="46"/>
      <c r="WHZ46" s="46"/>
      <c r="WIA46" s="46"/>
      <c r="WIB46" s="46"/>
      <c r="WIC46" s="46"/>
      <c r="WID46" s="46"/>
      <c r="WIE46" s="46"/>
      <c r="WIF46" s="46"/>
      <c r="WIG46" s="46"/>
      <c r="WIH46" s="46"/>
      <c r="WII46" s="46"/>
      <c r="WIJ46" s="46"/>
      <c r="WIK46" s="46"/>
      <c r="WIL46" s="46"/>
      <c r="WIM46" s="46"/>
      <c r="WIN46" s="46"/>
      <c r="WIO46" s="46"/>
      <c r="WIP46" s="46"/>
      <c r="WIQ46" s="46"/>
      <c r="WIR46" s="46"/>
      <c r="WIS46" s="46"/>
      <c r="WIT46" s="46"/>
      <c r="WIU46" s="46"/>
      <c r="WIV46" s="46"/>
      <c r="WIW46" s="46"/>
      <c r="WIX46" s="46"/>
      <c r="WIY46" s="46"/>
      <c r="WIZ46" s="46"/>
      <c r="WJA46" s="46"/>
      <c r="WJB46" s="46"/>
      <c r="WJC46" s="46"/>
      <c r="WJD46" s="46"/>
      <c r="WJE46" s="46"/>
      <c r="WJF46" s="46"/>
      <c r="WJG46" s="46"/>
      <c r="WJH46" s="46"/>
      <c r="WJI46" s="46"/>
      <c r="WJJ46" s="46"/>
      <c r="WJK46" s="46"/>
      <c r="WJL46" s="46"/>
      <c r="WJM46" s="46"/>
      <c r="WJN46" s="46"/>
      <c r="WJO46" s="46"/>
      <c r="WJP46" s="46"/>
      <c r="WJQ46" s="46"/>
      <c r="WJR46" s="46"/>
      <c r="WJS46" s="46"/>
      <c r="WJT46" s="46"/>
      <c r="WJU46" s="46"/>
      <c r="WJV46" s="46"/>
      <c r="WJW46" s="46"/>
      <c r="WJX46" s="46"/>
      <c r="WJY46" s="46"/>
      <c r="WJZ46" s="46"/>
      <c r="WKA46" s="46"/>
      <c r="WKB46" s="46"/>
      <c r="WKC46" s="46"/>
      <c r="WKD46" s="46"/>
      <c r="WKE46" s="46"/>
      <c r="WKF46" s="46"/>
      <c r="WKG46" s="46"/>
      <c r="WKH46" s="46"/>
      <c r="WKI46" s="46"/>
      <c r="WKJ46" s="46"/>
      <c r="WKK46" s="46"/>
      <c r="WKL46" s="46"/>
      <c r="WKM46" s="46"/>
      <c r="WKN46" s="46"/>
      <c r="WKO46" s="46"/>
      <c r="WKP46" s="46"/>
      <c r="WKQ46" s="46"/>
      <c r="WKR46" s="46"/>
      <c r="WKS46" s="46"/>
      <c r="WKT46" s="46"/>
      <c r="WKU46" s="46"/>
      <c r="WKV46" s="46"/>
      <c r="WKW46" s="46"/>
      <c r="WKX46" s="46"/>
      <c r="WKY46" s="46"/>
      <c r="WKZ46" s="46"/>
      <c r="WLA46" s="46"/>
      <c r="WLB46" s="46"/>
      <c r="WLC46" s="46"/>
      <c r="WLD46" s="46"/>
      <c r="WLE46" s="46"/>
      <c r="WLF46" s="46"/>
      <c r="WLG46" s="46"/>
      <c r="WLH46" s="46"/>
      <c r="WLI46" s="46"/>
      <c r="WLJ46" s="46"/>
      <c r="WLK46" s="46"/>
      <c r="WLL46" s="46"/>
      <c r="WLM46" s="46"/>
      <c r="WLN46" s="46"/>
      <c r="WLO46" s="46"/>
      <c r="WLP46" s="46"/>
      <c r="WLQ46" s="46"/>
      <c r="WLR46" s="46"/>
      <c r="WLS46" s="46"/>
      <c r="WLT46" s="46"/>
      <c r="WLU46" s="46"/>
      <c r="WLV46" s="46"/>
      <c r="WLW46" s="46"/>
      <c r="WLX46" s="46"/>
      <c r="WLY46" s="46"/>
      <c r="WLZ46" s="46"/>
      <c r="WMA46" s="46"/>
      <c r="WMB46" s="46"/>
      <c r="WMC46" s="46"/>
      <c r="WMD46" s="46"/>
      <c r="WME46" s="46"/>
      <c r="WMF46" s="46"/>
      <c r="WMG46" s="46"/>
      <c r="WMH46" s="46"/>
      <c r="WMI46" s="46"/>
      <c r="WMJ46" s="46"/>
      <c r="WMK46" s="46"/>
      <c r="WML46" s="46"/>
      <c r="WMM46" s="46"/>
      <c r="WMN46" s="46"/>
      <c r="WMO46" s="46"/>
      <c r="WMP46" s="46"/>
      <c r="WMQ46" s="46"/>
      <c r="WMR46" s="46"/>
      <c r="WMS46" s="46"/>
      <c r="WMT46" s="46"/>
      <c r="WMU46" s="46"/>
      <c r="WMV46" s="46"/>
      <c r="WMW46" s="46"/>
      <c r="WMX46" s="46"/>
      <c r="WMY46" s="46"/>
      <c r="WMZ46" s="46"/>
      <c r="WNA46" s="46"/>
      <c r="WNB46" s="46"/>
      <c r="WNC46" s="46"/>
      <c r="WND46" s="46"/>
      <c r="WNE46" s="46"/>
      <c r="WNF46" s="46"/>
      <c r="WNG46" s="46"/>
      <c r="WNH46" s="46"/>
      <c r="WNI46" s="46"/>
      <c r="WNJ46" s="46"/>
      <c r="WNK46" s="46"/>
      <c r="WNL46" s="46"/>
      <c r="WNM46" s="46"/>
      <c r="WNN46" s="46"/>
      <c r="WNO46" s="46"/>
      <c r="WNP46" s="46"/>
      <c r="WNQ46" s="46"/>
      <c r="WNR46" s="46"/>
      <c r="WNS46" s="46"/>
      <c r="WNT46" s="46"/>
      <c r="WNU46" s="46"/>
      <c r="WNV46" s="46"/>
      <c r="WNW46" s="46"/>
      <c r="WNX46" s="46"/>
      <c r="WNY46" s="46"/>
      <c r="WNZ46" s="46"/>
      <c r="WOA46" s="46"/>
      <c r="WOB46" s="46"/>
      <c r="WOC46" s="46"/>
      <c r="WOD46" s="46"/>
      <c r="WOE46" s="46"/>
      <c r="WOF46" s="46"/>
      <c r="WOG46" s="46"/>
      <c r="WOH46" s="46"/>
      <c r="WOI46" s="46"/>
      <c r="WOJ46" s="46"/>
      <c r="WOK46" s="46"/>
      <c r="WOL46" s="46"/>
      <c r="WOM46" s="46"/>
      <c r="WON46" s="46"/>
      <c r="WOO46" s="46"/>
      <c r="WOP46" s="46"/>
      <c r="WOQ46" s="46"/>
      <c r="WOR46" s="46"/>
      <c r="WOS46" s="46"/>
      <c r="WOT46" s="46"/>
      <c r="WOU46" s="46"/>
      <c r="WOV46" s="46"/>
      <c r="WOW46" s="46"/>
      <c r="WOX46" s="46"/>
      <c r="WOY46" s="46"/>
      <c r="WOZ46" s="46"/>
      <c r="WPA46" s="46"/>
      <c r="WPB46" s="46"/>
      <c r="WPC46" s="46"/>
      <c r="WPD46" s="46"/>
      <c r="WPE46" s="46"/>
      <c r="WPF46" s="46"/>
      <c r="WPG46" s="46"/>
      <c r="WPH46" s="46"/>
      <c r="WPI46" s="46"/>
      <c r="WPJ46" s="46"/>
      <c r="WPK46" s="46"/>
      <c r="WPL46" s="46"/>
      <c r="WPM46" s="46"/>
      <c r="WPN46" s="46"/>
      <c r="WPO46" s="46"/>
      <c r="WPP46" s="46"/>
      <c r="WPQ46" s="46"/>
      <c r="WPR46" s="46"/>
      <c r="WPS46" s="46"/>
      <c r="WPT46" s="46"/>
      <c r="WPU46" s="46"/>
      <c r="WPV46" s="46"/>
      <c r="WPW46" s="46"/>
      <c r="WPX46" s="46"/>
      <c r="WPY46" s="46"/>
      <c r="WPZ46" s="46"/>
      <c r="WQA46" s="46"/>
      <c r="WQB46" s="46"/>
      <c r="WQC46" s="46"/>
      <c r="WQD46" s="46"/>
      <c r="WQE46" s="46"/>
      <c r="WQF46" s="46"/>
      <c r="WQG46" s="46"/>
      <c r="WQH46" s="46"/>
      <c r="WQI46" s="46"/>
      <c r="WQJ46" s="46"/>
      <c r="WQK46" s="46"/>
      <c r="WQL46" s="46"/>
      <c r="WQM46" s="46"/>
      <c r="WQN46" s="46"/>
      <c r="WQO46" s="46"/>
      <c r="WQP46" s="46"/>
      <c r="WQQ46" s="46"/>
      <c r="WQR46" s="46"/>
      <c r="WQS46" s="46"/>
      <c r="WQT46" s="46"/>
      <c r="WQU46" s="46"/>
      <c r="WQV46" s="46"/>
      <c r="WQW46" s="46"/>
      <c r="WQX46" s="46"/>
      <c r="WQY46" s="46"/>
      <c r="WQZ46" s="46"/>
      <c r="WRA46" s="46"/>
      <c r="WRB46" s="46"/>
      <c r="WRC46" s="46"/>
      <c r="WRD46" s="46"/>
      <c r="WRE46" s="46"/>
      <c r="WRF46" s="46"/>
      <c r="WRG46" s="46"/>
      <c r="WRH46" s="46"/>
      <c r="WRI46" s="46"/>
      <c r="WRJ46" s="46"/>
      <c r="WRK46" s="46"/>
      <c r="WRL46" s="46"/>
      <c r="WRM46" s="46"/>
      <c r="WRN46" s="46"/>
      <c r="WRO46" s="46"/>
      <c r="WRP46" s="46"/>
      <c r="WRQ46" s="46"/>
      <c r="WRR46" s="46"/>
      <c r="WRS46" s="46"/>
      <c r="WRT46" s="46"/>
      <c r="WRU46" s="46"/>
      <c r="WRV46" s="46"/>
      <c r="WRW46" s="46"/>
      <c r="WRX46" s="46"/>
      <c r="WRY46" s="46"/>
      <c r="WRZ46" s="46"/>
      <c r="WSA46" s="46"/>
      <c r="WSB46" s="46"/>
      <c r="WSC46" s="46"/>
      <c r="WSD46" s="46"/>
      <c r="WSE46" s="46"/>
      <c r="WSF46" s="46"/>
      <c r="WSG46" s="46"/>
      <c r="WSH46" s="46"/>
      <c r="WSI46" s="46"/>
      <c r="WSJ46" s="46"/>
      <c r="WSK46" s="46"/>
      <c r="WSL46" s="46"/>
      <c r="WSM46" s="46"/>
      <c r="WSN46" s="46"/>
      <c r="WSO46" s="46"/>
      <c r="WSP46" s="46"/>
      <c r="WSQ46" s="46"/>
      <c r="WSR46" s="46"/>
      <c r="WSS46" s="46"/>
      <c r="WST46" s="46"/>
      <c r="WSU46" s="46"/>
      <c r="WSV46" s="46"/>
      <c r="WSW46" s="46"/>
      <c r="WSX46" s="46"/>
      <c r="WSY46" s="46"/>
      <c r="WSZ46" s="46"/>
      <c r="WTA46" s="46"/>
      <c r="WTB46" s="46"/>
      <c r="WTC46" s="46"/>
      <c r="WTD46" s="46"/>
      <c r="WTE46" s="46"/>
      <c r="WTF46" s="46"/>
      <c r="WTG46" s="46"/>
      <c r="WTH46" s="46"/>
      <c r="WTI46" s="46"/>
      <c r="WTJ46" s="46"/>
      <c r="WTK46" s="46"/>
      <c r="WTL46" s="46"/>
      <c r="WTM46" s="46"/>
      <c r="WTN46" s="46"/>
      <c r="WTO46" s="46"/>
      <c r="WTP46" s="46"/>
      <c r="WTQ46" s="46"/>
      <c r="WTR46" s="46"/>
      <c r="WTS46" s="46"/>
      <c r="WTT46" s="46"/>
      <c r="WTU46" s="46"/>
      <c r="WTV46" s="46"/>
      <c r="WTW46" s="46"/>
      <c r="WTX46" s="46"/>
      <c r="WTY46" s="46"/>
      <c r="WTZ46" s="46"/>
      <c r="WUA46" s="46"/>
      <c r="WUB46" s="46"/>
      <c r="WUC46" s="46"/>
      <c r="WUD46" s="46"/>
      <c r="WUE46" s="46"/>
      <c r="WUF46" s="46"/>
      <c r="WUG46" s="46"/>
      <c r="WUH46" s="46"/>
      <c r="WUI46" s="46"/>
      <c r="WUJ46" s="46"/>
      <c r="WUK46" s="46"/>
      <c r="WUL46" s="46"/>
      <c r="WUM46" s="46"/>
      <c r="WUN46" s="46"/>
      <c r="WUO46" s="46"/>
      <c r="WUP46" s="46"/>
      <c r="WUQ46" s="46"/>
      <c r="WUR46" s="46"/>
      <c r="WUS46" s="46"/>
      <c r="WUT46" s="46"/>
      <c r="WUU46" s="46"/>
      <c r="WUV46" s="46"/>
      <c r="WUW46" s="46"/>
      <c r="WUX46" s="46"/>
      <c r="WUY46" s="46"/>
      <c r="WUZ46" s="46"/>
      <c r="WVA46" s="46"/>
      <c r="WVB46" s="46"/>
      <c r="WVC46" s="46"/>
      <c r="WVD46" s="46"/>
      <c r="WVE46" s="46"/>
      <c r="WVF46" s="46"/>
      <c r="WVG46" s="46"/>
      <c r="WVH46" s="46"/>
      <c r="WVI46" s="46"/>
      <c r="WVJ46" s="46"/>
      <c r="WVK46" s="46"/>
      <c r="WVL46" s="46"/>
      <c r="WVM46" s="46"/>
      <c r="WVN46" s="46"/>
      <c r="WVO46" s="46"/>
      <c r="WVP46" s="46"/>
      <c r="WVQ46" s="46"/>
      <c r="WVR46" s="46"/>
      <c r="WVS46" s="46"/>
      <c r="WVT46" s="46"/>
      <c r="WVU46" s="46"/>
      <c r="WVV46" s="46"/>
      <c r="WVW46" s="46"/>
      <c r="WVX46" s="46"/>
      <c r="WVY46" s="46"/>
      <c r="WVZ46" s="46"/>
      <c r="WWA46" s="46"/>
      <c r="WWB46" s="46"/>
      <c r="WWC46" s="46"/>
      <c r="WWD46" s="46"/>
      <c r="WWE46" s="46"/>
      <c r="WWF46" s="46"/>
      <c r="WWG46" s="46"/>
      <c r="WWH46" s="46"/>
      <c r="WWI46" s="46"/>
      <c r="WWJ46" s="46"/>
      <c r="WWK46" s="46"/>
      <c r="WWL46" s="46"/>
      <c r="WWM46" s="46"/>
      <c r="WWN46" s="46"/>
      <c r="WWO46" s="46"/>
      <c r="WWP46" s="46"/>
      <c r="WWQ46" s="46"/>
      <c r="WWR46" s="46"/>
      <c r="WWS46" s="46"/>
      <c r="WWT46" s="46"/>
      <c r="WWU46" s="46"/>
      <c r="WWV46" s="46"/>
      <c r="WWW46" s="46"/>
      <c r="WWX46" s="46"/>
      <c r="WWY46" s="46"/>
      <c r="WWZ46" s="46"/>
      <c r="WXA46" s="46"/>
      <c r="WXB46" s="46"/>
      <c r="WXC46" s="46"/>
      <c r="WXD46" s="46"/>
      <c r="WXE46" s="46"/>
      <c r="WXF46" s="46"/>
      <c r="WXG46" s="46"/>
      <c r="WXH46" s="46"/>
      <c r="WXI46" s="46"/>
      <c r="WXJ46" s="46"/>
      <c r="WXK46" s="46"/>
      <c r="WXL46" s="46"/>
      <c r="WXM46" s="46"/>
      <c r="WXN46" s="46"/>
      <c r="WXO46" s="46"/>
      <c r="WXP46" s="46"/>
      <c r="WXQ46" s="46"/>
      <c r="WXR46" s="46"/>
      <c r="WXS46" s="46"/>
      <c r="WXT46" s="46"/>
      <c r="WXU46" s="46"/>
      <c r="WXV46" s="46"/>
      <c r="WXW46" s="46"/>
      <c r="WXX46" s="46"/>
      <c r="WXY46" s="46"/>
      <c r="WXZ46" s="46"/>
      <c r="WYA46" s="46"/>
      <c r="WYB46" s="46"/>
      <c r="WYC46" s="46"/>
      <c r="WYD46" s="46"/>
      <c r="WYE46" s="46"/>
      <c r="WYF46" s="46"/>
      <c r="WYG46" s="46"/>
      <c r="WYH46" s="46"/>
      <c r="WYI46" s="46"/>
      <c r="WYJ46" s="46"/>
      <c r="WYK46" s="46"/>
      <c r="WYL46" s="46"/>
      <c r="WYM46" s="46"/>
      <c r="WYN46" s="46"/>
      <c r="WYO46" s="46"/>
      <c r="WYP46" s="46"/>
      <c r="WYQ46" s="46"/>
      <c r="WYR46" s="46"/>
      <c r="WYS46" s="46"/>
      <c r="WYT46" s="46"/>
      <c r="WYU46" s="46"/>
      <c r="WYV46" s="46"/>
      <c r="WYW46" s="46"/>
      <c r="WYX46" s="46"/>
      <c r="WYY46" s="46"/>
      <c r="WYZ46" s="46"/>
      <c r="WZA46" s="46"/>
      <c r="WZB46" s="46"/>
      <c r="WZC46" s="46"/>
      <c r="WZD46" s="46"/>
      <c r="WZE46" s="46"/>
      <c r="WZF46" s="46"/>
      <c r="WZG46" s="46"/>
      <c r="WZH46" s="46"/>
      <c r="WZI46" s="46"/>
      <c r="WZJ46" s="46"/>
      <c r="WZK46" s="46"/>
      <c r="WZL46" s="46"/>
      <c r="WZM46" s="46"/>
      <c r="WZN46" s="46"/>
      <c r="WZO46" s="46"/>
      <c r="WZP46" s="46"/>
      <c r="WZQ46" s="46"/>
      <c r="WZR46" s="46"/>
      <c r="WZS46" s="46"/>
      <c r="WZT46" s="46"/>
      <c r="WZU46" s="46"/>
      <c r="WZV46" s="46"/>
      <c r="WZW46" s="46"/>
      <c r="WZX46" s="46"/>
      <c r="WZY46" s="46"/>
      <c r="WZZ46" s="46"/>
      <c r="XAA46" s="46"/>
      <c r="XAB46" s="46"/>
      <c r="XAC46" s="46"/>
      <c r="XAD46" s="46"/>
      <c r="XAE46" s="46"/>
      <c r="XAF46" s="46"/>
      <c r="XAG46" s="46"/>
      <c r="XAH46" s="46"/>
      <c r="XAI46" s="46"/>
      <c r="XAJ46" s="46"/>
      <c r="XAK46" s="46"/>
      <c r="XAL46" s="46"/>
      <c r="XAM46" s="46"/>
      <c r="XAN46" s="46"/>
      <c r="XAO46" s="46"/>
      <c r="XAP46" s="46"/>
      <c r="XAQ46" s="46"/>
      <c r="XAR46" s="46"/>
      <c r="XAS46" s="46"/>
      <c r="XAT46" s="46"/>
      <c r="XAU46" s="46"/>
      <c r="XAV46" s="46"/>
      <c r="XAW46" s="46"/>
      <c r="XAX46" s="46"/>
      <c r="XAY46" s="46"/>
      <c r="XAZ46" s="46"/>
      <c r="XBA46" s="46"/>
      <c r="XBB46" s="46"/>
      <c r="XBC46" s="46"/>
      <c r="XBD46" s="46"/>
      <c r="XBE46" s="46"/>
      <c r="XBF46" s="46"/>
      <c r="XBG46" s="46"/>
      <c r="XBH46" s="46"/>
      <c r="XBI46" s="46"/>
      <c r="XBJ46" s="46"/>
      <c r="XBK46" s="46"/>
      <c r="XBL46" s="46"/>
      <c r="XBM46" s="46"/>
      <c r="XBN46" s="46"/>
      <c r="XBO46" s="46"/>
      <c r="XBP46" s="46"/>
      <c r="XBQ46" s="46"/>
      <c r="XBR46" s="46"/>
      <c r="XBS46" s="46"/>
      <c r="XBT46" s="46"/>
      <c r="XBU46" s="46"/>
      <c r="XBV46" s="46"/>
      <c r="XBW46" s="46"/>
      <c r="XBX46" s="46"/>
      <c r="XBY46" s="46"/>
      <c r="XBZ46" s="46"/>
      <c r="XCA46" s="46"/>
      <c r="XCB46" s="46"/>
      <c r="XCC46" s="46"/>
      <c r="XCD46" s="46"/>
      <c r="XCE46" s="46"/>
      <c r="XCF46" s="46"/>
      <c r="XCG46" s="46"/>
      <c r="XCH46" s="46"/>
      <c r="XCI46" s="46"/>
      <c r="XCJ46" s="46"/>
      <c r="XCK46" s="46"/>
      <c r="XCL46" s="46"/>
      <c r="XCM46" s="46"/>
      <c r="XCN46" s="46"/>
      <c r="XCO46" s="46"/>
      <c r="XCP46" s="46"/>
      <c r="XCQ46" s="46"/>
      <c r="XCR46" s="46"/>
      <c r="XCS46" s="46"/>
      <c r="XCT46" s="46"/>
      <c r="XCU46" s="46"/>
      <c r="XCV46" s="46"/>
      <c r="XCW46" s="46"/>
      <c r="XCX46" s="46"/>
      <c r="XCY46" s="46"/>
      <c r="XCZ46" s="46"/>
      <c r="XDA46" s="46"/>
      <c r="XDB46" s="46"/>
      <c r="XDC46" s="46"/>
      <c r="XDD46" s="46"/>
      <c r="XDE46" s="46"/>
      <c r="XDF46" s="46"/>
      <c r="XDG46" s="46"/>
      <c r="XDH46" s="46"/>
      <c r="XDI46" s="46"/>
      <c r="XDJ46" s="46"/>
      <c r="XDK46" s="46"/>
      <c r="XDL46" s="46"/>
      <c r="XDM46" s="46"/>
      <c r="XDN46" s="46"/>
      <c r="XDO46" s="46"/>
      <c r="XDP46" s="46"/>
      <c r="XDQ46" s="46"/>
      <c r="XDR46" s="46"/>
      <c r="XDS46" s="46"/>
      <c r="XDT46" s="46"/>
      <c r="XDU46" s="46"/>
      <c r="XDV46" s="46"/>
      <c r="XDW46" s="46"/>
      <c r="XDX46" s="46"/>
      <c r="XDY46" s="46"/>
      <c r="XDZ46" s="46"/>
      <c r="XEA46" s="46"/>
      <c r="XEB46" s="46"/>
      <c r="XEC46" s="46"/>
      <c r="XED46" s="46"/>
      <c r="XEE46" s="46"/>
      <c r="XEF46" s="46"/>
      <c r="XEG46" s="46"/>
      <c r="XEH46" s="46"/>
      <c r="XEI46" s="46"/>
      <c r="XEJ46" s="46"/>
      <c r="XEK46" s="46"/>
      <c r="XEL46" s="46"/>
      <c r="XEM46" s="46"/>
      <c r="XEN46" s="46"/>
      <c r="XEO46" s="46"/>
      <c r="XEP46" s="46"/>
      <c r="XEQ46" s="46"/>
      <c r="XER46" s="46"/>
      <c r="XES46" s="46"/>
      <c r="XET46" s="46"/>
      <c r="XEU46" s="46"/>
      <c r="XEV46" s="48"/>
      <c r="XEW46" s="49"/>
      <c r="XEX46" s="49"/>
      <c r="XEY46" s="49"/>
      <c r="XEZ46" s="49"/>
      <c r="XFA46" s="49"/>
      <c r="XFB46" s="49"/>
      <c r="XFC46" s="49"/>
      <c r="XFD46" s="49"/>
    </row>
    <row r="47" s="2" customFormat="1" ht="55.95" customHeight="1" spans="1:16376">
      <c r="A47" s="28">
        <v>44</v>
      </c>
      <c r="B47" s="23" t="s">
        <v>394</v>
      </c>
      <c r="C47" s="24" t="s">
        <v>418</v>
      </c>
      <c r="D47" s="29" t="s">
        <v>464</v>
      </c>
      <c r="E47" s="27" t="s">
        <v>204</v>
      </c>
      <c r="F47" s="27" t="s">
        <v>465</v>
      </c>
      <c r="G47" s="41"/>
      <c r="H47" s="42"/>
      <c r="I47" s="42"/>
      <c r="J47" s="42"/>
      <c r="XEV47" s="47"/>
    </row>
    <row r="48" s="2" customFormat="1" ht="55.95" customHeight="1" spans="1:16376">
      <c r="A48" s="16">
        <v>45</v>
      </c>
      <c r="B48" s="23"/>
      <c r="C48" s="24"/>
      <c r="D48" s="20"/>
      <c r="E48" s="18" t="s">
        <v>206</v>
      </c>
      <c r="F48" s="20"/>
      <c r="G48" s="37"/>
      <c r="H48" s="38"/>
      <c r="I48" s="38"/>
      <c r="J48" s="38"/>
      <c r="XEV48" s="47"/>
    </row>
    <row r="49" s="2" customFormat="1" ht="55.95" customHeight="1" spans="1:16376">
      <c r="A49" s="16">
        <v>46</v>
      </c>
      <c r="B49" s="26"/>
      <c r="C49" s="27"/>
      <c r="D49" s="20"/>
      <c r="E49" s="18" t="s">
        <v>208</v>
      </c>
      <c r="F49" s="20"/>
      <c r="G49" s="37"/>
      <c r="H49" s="38"/>
      <c r="I49" s="38"/>
      <c r="J49" s="38"/>
      <c r="XEV49" s="47"/>
    </row>
    <row r="50" s="2" customFormat="1" ht="55.95" customHeight="1" spans="1:16376">
      <c r="A50" s="16">
        <v>47</v>
      </c>
      <c r="B50" s="17" t="s">
        <v>466</v>
      </c>
      <c r="C50" s="18" t="s">
        <v>418</v>
      </c>
      <c r="D50" s="20" t="s">
        <v>467</v>
      </c>
      <c r="E50" s="18" t="s">
        <v>67</v>
      </c>
      <c r="F50" s="18" t="s">
        <v>468</v>
      </c>
      <c r="G50" s="37"/>
      <c r="H50" s="38"/>
      <c r="I50" s="38"/>
      <c r="J50" s="38"/>
      <c r="XEV50" s="47"/>
    </row>
    <row r="51" s="2" customFormat="1" ht="55.95" customHeight="1" spans="1:16376">
      <c r="A51" s="16">
        <v>48</v>
      </c>
      <c r="B51" s="19"/>
      <c r="C51" s="20"/>
      <c r="D51" s="20"/>
      <c r="E51" s="18" t="s">
        <v>220</v>
      </c>
      <c r="F51" s="20"/>
      <c r="G51" s="37"/>
      <c r="H51" s="38"/>
      <c r="I51" s="38"/>
      <c r="J51" s="38"/>
      <c r="XEV51" s="47"/>
    </row>
    <row r="52" s="2" customFormat="1" ht="55.95" customHeight="1" spans="1:16376">
      <c r="A52" s="16">
        <v>49</v>
      </c>
      <c r="B52" s="19"/>
      <c r="C52" s="20"/>
      <c r="D52" s="20" t="s">
        <v>469</v>
      </c>
      <c r="E52" s="18" t="s">
        <v>223</v>
      </c>
      <c r="F52" s="20"/>
      <c r="G52" s="37"/>
      <c r="H52" s="38"/>
      <c r="I52" s="38"/>
      <c r="J52" s="38"/>
      <c r="XEV52" s="47"/>
    </row>
    <row r="53" s="2" customFormat="1" ht="55.95" customHeight="1" spans="1:16376">
      <c r="A53" s="16">
        <v>50</v>
      </c>
      <c r="B53" s="19"/>
      <c r="C53" s="20"/>
      <c r="D53" s="20"/>
      <c r="E53" s="18" t="s">
        <v>225</v>
      </c>
      <c r="F53" s="20"/>
      <c r="G53" s="37"/>
      <c r="H53" s="38"/>
      <c r="I53" s="38"/>
      <c r="J53" s="38"/>
      <c r="XEV53" s="47"/>
    </row>
    <row r="54" s="2" customFormat="1" ht="55.95" customHeight="1" spans="1:16376">
      <c r="A54" s="16">
        <v>51</v>
      </c>
      <c r="B54" s="19"/>
      <c r="C54" s="20"/>
      <c r="D54" s="20" t="s">
        <v>470</v>
      </c>
      <c r="E54" s="18" t="s">
        <v>228</v>
      </c>
      <c r="F54" s="20"/>
      <c r="G54" s="37"/>
      <c r="H54" s="38"/>
      <c r="I54" s="38"/>
      <c r="J54" s="38"/>
      <c r="XEV54" s="47"/>
    </row>
    <row r="55" s="2" customFormat="1" ht="55.95" customHeight="1" spans="1:16376">
      <c r="A55" s="16">
        <v>52</v>
      </c>
      <c r="B55" s="19"/>
      <c r="C55" s="20"/>
      <c r="D55" s="20" t="s">
        <v>471</v>
      </c>
      <c r="E55" s="18" t="s">
        <v>231</v>
      </c>
      <c r="F55" s="20"/>
      <c r="G55" s="37"/>
      <c r="H55" s="38"/>
      <c r="I55" s="38"/>
      <c r="J55" s="38"/>
      <c r="XEV55" s="47"/>
    </row>
    <row r="56" s="2" customFormat="1" ht="55.95" customHeight="1" spans="1:16376">
      <c r="A56" s="16">
        <v>53</v>
      </c>
      <c r="B56" s="19"/>
      <c r="C56" s="20"/>
      <c r="D56" s="20" t="s">
        <v>472</v>
      </c>
      <c r="E56" s="18" t="s">
        <v>234</v>
      </c>
      <c r="F56" s="20"/>
      <c r="G56" s="37"/>
      <c r="H56" s="38"/>
      <c r="I56" s="38"/>
      <c r="J56" s="38"/>
      <c r="XEV56" s="47"/>
    </row>
    <row r="57" s="2" customFormat="1" ht="55.95" customHeight="1" spans="1:16376">
      <c r="A57" s="16">
        <v>54</v>
      </c>
      <c r="B57" s="19"/>
      <c r="C57" s="20"/>
      <c r="D57" s="20" t="s">
        <v>473</v>
      </c>
      <c r="E57" s="18" t="s">
        <v>454</v>
      </c>
      <c r="F57" s="18" t="s">
        <v>474</v>
      </c>
      <c r="G57" s="37"/>
      <c r="H57" s="38"/>
      <c r="I57" s="38"/>
      <c r="J57" s="38"/>
      <c r="XEV57" s="47"/>
    </row>
    <row r="58" s="2" customFormat="1" ht="55.95" customHeight="1" spans="1:16376">
      <c r="A58" s="16">
        <v>55</v>
      </c>
      <c r="B58" s="19"/>
      <c r="C58" s="20"/>
      <c r="D58" s="20" t="s">
        <v>475</v>
      </c>
      <c r="E58" s="39" t="s">
        <v>69</v>
      </c>
      <c r="F58" s="18" t="s">
        <v>468</v>
      </c>
      <c r="G58" s="37"/>
      <c r="H58" s="38"/>
      <c r="I58" s="38"/>
      <c r="J58" s="38"/>
      <c r="XEV58" s="47"/>
    </row>
    <row r="59" s="2" customFormat="1" ht="55.95" customHeight="1" spans="1:16376">
      <c r="A59" s="16">
        <v>56</v>
      </c>
      <c r="B59" s="19"/>
      <c r="C59" s="20"/>
      <c r="D59" s="20"/>
      <c r="E59" s="18" t="s">
        <v>476</v>
      </c>
      <c r="F59" s="20"/>
      <c r="G59" s="37"/>
      <c r="H59" s="38"/>
      <c r="I59" s="38"/>
      <c r="J59" s="38"/>
      <c r="XEV59" s="47"/>
    </row>
    <row r="60" s="2" customFormat="1" ht="55.95" customHeight="1" spans="1:16376">
      <c r="A60" s="16">
        <v>57</v>
      </c>
      <c r="B60" s="17" t="s">
        <v>396</v>
      </c>
      <c r="C60" s="18" t="s">
        <v>418</v>
      </c>
      <c r="D60" s="20" t="s">
        <v>477</v>
      </c>
      <c r="E60" s="18" t="s">
        <v>250</v>
      </c>
      <c r="F60" s="20"/>
      <c r="G60" s="37"/>
      <c r="H60" s="38"/>
      <c r="I60" s="38"/>
      <c r="J60" s="38"/>
      <c r="XEV60" s="47"/>
    </row>
    <row r="61" s="2" customFormat="1" ht="55.95" customHeight="1" spans="1:16376">
      <c r="A61" s="16">
        <v>58</v>
      </c>
      <c r="B61" s="19"/>
      <c r="C61" s="20"/>
      <c r="D61" s="20"/>
      <c r="E61" s="18" t="s">
        <v>252</v>
      </c>
      <c r="F61" s="20"/>
      <c r="G61" s="37"/>
      <c r="H61" s="38"/>
      <c r="I61" s="38"/>
      <c r="J61" s="38"/>
      <c r="XEV61" s="47"/>
    </row>
    <row r="62" s="2" customFormat="1" ht="55.95" customHeight="1" spans="1:16376">
      <c r="A62" s="16">
        <v>59</v>
      </c>
      <c r="B62" s="19"/>
      <c r="C62" s="20"/>
      <c r="D62" s="20" t="s">
        <v>478</v>
      </c>
      <c r="E62" s="18" t="s">
        <v>23</v>
      </c>
      <c r="F62" s="18" t="s">
        <v>420</v>
      </c>
      <c r="G62" s="37"/>
      <c r="H62" s="38"/>
      <c r="I62" s="38"/>
      <c r="J62" s="38"/>
      <c r="XEV62" s="47"/>
    </row>
    <row r="63" s="2" customFormat="1" ht="55.95" customHeight="1" spans="1:16376">
      <c r="A63" s="16">
        <v>60</v>
      </c>
      <c r="B63" s="19"/>
      <c r="C63" s="20"/>
      <c r="D63" s="20"/>
      <c r="E63" s="18" t="s">
        <v>255</v>
      </c>
      <c r="F63" s="20"/>
      <c r="G63" s="37"/>
      <c r="H63" s="38"/>
      <c r="I63" s="38"/>
      <c r="J63" s="38"/>
      <c r="XEV63" s="47"/>
    </row>
    <row r="64" s="2" customFormat="1" ht="55.95" customHeight="1" spans="1:16376">
      <c r="A64" s="16">
        <v>61</v>
      </c>
      <c r="B64" s="19"/>
      <c r="C64" s="20"/>
      <c r="D64" s="20" t="s">
        <v>479</v>
      </c>
      <c r="E64" s="18" t="s">
        <v>480</v>
      </c>
      <c r="F64" s="20"/>
      <c r="G64" s="37"/>
      <c r="H64" s="38"/>
      <c r="I64" s="38"/>
      <c r="J64" s="38"/>
      <c r="XEV64" s="47"/>
    </row>
    <row r="65" s="2" customFormat="1" ht="55.95" customHeight="1" spans="1:16376">
      <c r="A65" s="16">
        <v>62</v>
      </c>
      <c r="B65" s="19"/>
      <c r="C65" s="20"/>
      <c r="D65" s="20"/>
      <c r="E65" s="18" t="s">
        <v>266</v>
      </c>
      <c r="F65" s="43"/>
      <c r="G65" s="37"/>
      <c r="H65" s="38"/>
      <c r="I65" s="38"/>
      <c r="J65" s="38"/>
      <c r="XEV65" s="47"/>
    </row>
    <row r="66" s="2" customFormat="1" ht="55.95" customHeight="1" spans="1:16376">
      <c r="A66" s="16">
        <v>63</v>
      </c>
      <c r="B66" s="19"/>
      <c r="C66" s="20"/>
      <c r="D66" s="20"/>
      <c r="E66" s="18" t="s">
        <v>260</v>
      </c>
      <c r="F66" s="20"/>
      <c r="G66" s="37"/>
      <c r="H66" s="38"/>
      <c r="I66" s="38"/>
      <c r="J66" s="38"/>
      <c r="XEV66" s="47"/>
    </row>
    <row r="67" s="2" customFormat="1" ht="55.95" customHeight="1" spans="1:16376">
      <c r="A67" s="16">
        <v>64</v>
      </c>
      <c r="B67" s="19"/>
      <c r="C67" s="20"/>
      <c r="D67" s="20" t="s">
        <v>481</v>
      </c>
      <c r="E67" s="18" t="s">
        <v>269</v>
      </c>
      <c r="F67" s="20"/>
      <c r="G67" s="37"/>
      <c r="H67" s="38"/>
      <c r="I67" s="38"/>
      <c r="J67" s="38"/>
      <c r="XEV67" s="47"/>
    </row>
    <row r="68" s="2" customFormat="1" ht="55.95" customHeight="1" spans="1:16376">
      <c r="A68" s="16">
        <v>65</v>
      </c>
      <c r="B68" s="19"/>
      <c r="C68" s="20"/>
      <c r="D68" s="20"/>
      <c r="E68" s="18" t="s">
        <v>271</v>
      </c>
      <c r="F68" s="20"/>
      <c r="G68" s="37"/>
      <c r="H68" s="38"/>
      <c r="I68" s="38"/>
      <c r="J68" s="38"/>
      <c r="XEV68" s="47"/>
    </row>
    <row r="69" s="2" customFormat="1" ht="55.95" customHeight="1" spans="1:16376">
      <c r="A69" s="16">
        <v>66</v>
      </c>
      <c r="B69" s="17" t="s">
        <v>482</v>
      </c>
      <c r="C69" s="18" t="s">
        <v>429</v>
      </c>
      <c r="D69" s="20" t="s">
        <v>483</v>
      </c>
      <c r="E69" s="18" t="s">
        <v>279</v>
      </c>
      <c r="F69" s="43"/>
      <c r="G69" s="37"/>
      <c r="H69" s="38"/>
      <c r="I69" s="38"/>
      <c r="J69" s="38"/>
      <c r="XEV69" s="47"/>
    </row>
    <row r="70" s="2" customFormat="1" ht="55.95" customHeight="1" spans="1:16376">
      <c r="A70" s="16">
        <v>67</v>
      </c>
      <c r="B70" s="19"/>
      <c r="C70" s="20"/>
      <c r="D70" s="20"/>
      <c r="E70" s="18" t="s">
        <v>281</v>
      </c>
      <c r="F70" s="20"/>
      <c r="G70" s="37"/>
      <c r="H70" s="38"/>
      <c r="I70" s="38"/>
      <c r="J70" s="38"/>
      <c r="XEV70" s="47"/>
    </row>
    <row r="71" s="2" customFormat="1" ht="55.95" customHeight="1" spans="1:16376">
      <c r="A71" s="16">
        <v>68</v>
      </c>
      <c r="B71" s="19"/>
      <c r="C71" s="20"/>
      <c r="D71" s="20"/>
      <c r="E71" s="18" t="s">
        <v>484</v>
      </c>
      <c r="F71" s="20"/>
      <c r="G71" s="37"/>
      <c r="H71" s="38"/>
      <c r="I71" s="38"/>
      <c r="J71" s="38"/>
      <c r="XEV71" s="47"/>
    </row>
    <row r="72" s="2" customFormat="1" ht="55.95" customHeight="1" spans="1:16376">
      <c r="A72" s="16">
        <v>69</v>
      </c>
      <c r="B72" s="19"/>
      <c r="C72" s="20"/>
      <c r="D72" s="20" t="s">
        <v>485</v>
      </c>
      <c r="E72" s="18" t="s">
        <v>286</v>
      </c>
      <c r="F72" s="20"/>
      <c r="G72" s="37"/>
      <c r="H72" s="38"/>
      <c r="I72" s="38"/>
      <c r="J72" s="38"/>
      <c r="XEV72" s="47"/>
    </row>
    <row r="73" s="2" customFormat="1" ht="55.95" customHeight="1" spans="1:16376">
      <c r="A73" s="16">
        <v>70</v>
      </c>
      <c r="B73" s="19"/>
      <c r="C73" s="20"/>
      <c r="D73" s="20"/>
      <c r="E73" s="18" t="s">
        <v>290</v>
      </c>
      <c r="F73" s="20"/>
      <c r="G73" s="37"/>
      <c r="H73" s="38"/>
      <c r="I73" s="38"/>
      <c r="J73" s="38"/>
      <c r="XEV73" s="47"/>
    </row>
    <row r="74" s="2" customFormat="1" ht="55.95" customHeight="1" spans="1:16376">
      <c r="A74" s="16">
        <v>71</v>
      </c>
      <c r="B74" s="19"/>
      <c r="C74" s="20"/>
      <c r="D74" s="20"/>
      <c r="E74" s="18" t="s">
        <v>288</v>
      </c>
      <c r="F74" s="20"/>
      <c r="G74" s="37"/>
      <c r="H74" s="38"/>
      <c r="I74" s="38"/>
      <c r="J74" s="38"/>
      <c r="XEV74" s="47"/>
    </row>
    <row r="75" s="2" customFormat="1" ht="55.95" customHeight="1" spans="1:16376">
      <c r="A75" s="16">
        <v>72</v>
      </c>
      <c r="B75" s="19"/>
      <c r="C75" s="20"/>
      <c r="D75" s="20" t="s">
        <v>486</v>
      </c>
      <c r="E75" s="18" t="s">
        <v>295</v>
      </c>
      <c r="F75" s="20"/>
      <c r="G75" s="37"/>
      <c r="H75" s="38"/>
      <c r="I75" s="38"/>
      <c r="J75" s="38"/>
      <c r="XEV75" s="47"/>
    </row>
    <row r="76" s="2" customFormat="1" ht="55.95" customHeight="1" spans="1:16376">
      <c r="A76" s="16">
        <v>73</v>
      </c>
      <c r="B76" s="17" t="s">
        <v>300</v>
      </c>
      <c r="C76" s="18" t="s">
        <v>418</v>
      </c>
      <c r="D76" s="17" t="s">
        <v>300</v>
      </c>
      <c r="E76" s="18" t="s">
        <v>204</v>
      </c>
      <c r="F76" s="18" t="s">
        <v>487</v>
      </c>
      <c r="G76" s="37"/>
      <c r="H76" s="38"/>
      <c r="I76" s="38"/>
      <c r="J76" s="38"/>
      <c r="XEV76" s="47"/>
    </row>
    <row r="77" s="2" customFormat="1" ht="55.95" customHeight="1" spans="1:16376">
      <c r="A77" s="16">
        <v>74</v>
      </c>
      <c r="B77" s="19"/>
      <c r="C77" s="20"/>
      <c r="D77" s="19"/>
      <c r="E77" s="18" t="s">
        <v>488</v>
      </c>
      <c r="F77" s="20"/>
      <c r="G77" s="37"/>
      <c r="H77" s="38"/>
      <c r="I77" s="38"/>
      <c r="J77" s="38"/>
      <c r="XEV77" s="47"/>
    </row>
    <row r="78" s="2" customFormat="1" ht="55.95" customHeight="1" spans="1:16376">
      <c r="A78" s="16">
        <v>75</v>
      </c>
      <c r="B78" s="19"/>
      <c r="C78" s="20"/>
      <c r="D78" s="19"/>
      <c r="E78" s="18" t="s">
        <v>303</v>
      </c>
      <c r="F78" s="20"/>
      <c r="G78" s="37"/>
      <c r="H78" s="38"/>
      <c r="I78" s="38"/>
      <c r="J78" s="38"/>
      <c r="XEV78" s="47"/>
    </row>
    <row r="79" s="2" customFormat="1" ht="55.95" customHeight="1" spans="1:16376">
      <c r="A79" s="16">
        <v>76</v>
      </c>
      <c r="B79" s="21" t="s">
        <v>398</v>
      </c>
      <c r="C79" s="22" t="s">
        <v>418</v>
      </c>
      <c r="D79" s="20" t="s">
        <v>489</v>
      </c>
      <c r="E79" s="18" t="s">
        <v>311</v>
      </c>
      <c r="F79" s="20"/>
      <c r="G79" s="37"/>
      <c r="H79" s="38"/>
      <c r="I79" s="38"/>
      <c r="J79" s="38"/>
      <c r="XEV79" s="47"/>
    </row>
    <row r="80" s="2" customFormat="1" ht="55.95" customHeight="1" spans="1:16376">
      <c r="A80" s="16">
        <v>77</v>
      </c>
      <c r="B80" s="23"/>
      <c r="C80" s="24"/>
      <c r="D80" s="20"/>
      <c r="E80" s="18" t="s">
        <v>313</v>
      </c>
      <c r="F80" s="43"/>
      <c r="G80" s="37"/>
      <c r="H80" s="38"/>
      <c r="I80" s="38"/>
      <c r="J80" s="38"/>
      <c r="XEV80" s="47"/>
    </row>
    <row r="81" s="2" customFormat="1" ht="55.95" customHeight="1" spans="1:16376">
      <c r="A81" s="16">
        <v>78</v>
      </c>
      <c r="B81" s="23"/>
      <c r="C81" s="24"/>
      <c r="D81" s="20" t="s">
        <v>490</v>
      </c>
      <c r="E81" s="18" t="s">
        <v>316</v>
      </c>
      <c r="F81" s="20"/>
      <c r="G81" s="37"/>
      <c r="H81" s="38"/>
      <c r="I81" s="38"/>
      <c r="J81" s="38"/>
      <c r="XEV81" s="47"/>
    </row>
    <row r="82" s="2" customFormat="1" ht="55.95" customHeight="1" spans="1:16376">
      <c r="A82" s="16">
        <v>79</v>
      </c>
      <c r="B82" s="23"/>
      <c r="C82" s="24"/>
      <c r="D82" s="20"/>
      <c r="E82" s="18" t="s">
        <v>318</v>
      </c>
      <c r="F82" s="20"/>
      <c r="G82" s="37"/>
      <c r="H82" s="38"/>
      <c r="I82" s="38"/>
      <c r="J82" s="38"/>
      <c r="XEV82" s="47"/>
    </row>
    <row r="83" s="2" customFormat="1" ht="55.95" customHeight="1" spans="1:16376">
      <c r="A83" s="16">
        <v>80</v>
      </c>
      <c r="B83" s="23"/>
      <c r="C83" s="24"/>
      <c r="D83" s="20" t="s">
        <v>491</v>
      </c>
      <c r="E83" s="18" t="s">
        <v>325</v>
      </c>
      <c r="F83" s="20"/>
      <c r="G83" s="37"/>
      <c r="H83" s="38"/>
      <c r="I83" s="38"/>
      <c r="J83" s="38"/>
      <c r="XEV83" s="47"/>
    </row>
    <row r="84" s="2" customFormat="1" ht="55.95" customHeight="1" spans="1:16376">
      <c r="A84" s="16">
        <v>81</v>
      </c>
      <c r="B84" s="23"/>
      <c r="C84" s="24"/>
      <c r="D84" s="20"/>
      <c r="E84" s="18" t="s">
        <v>323</v>
      </c>
      <c r="F84" s="20"/>
      <c r="G84" s="37"/>
      <c r="H84" s="38"/>
      <c r="I84" s="38"/>
      <c r="J84" s="38"/>
      <c r="XEV84" s="47"/>
    </row>
    <row r="85" s="2" customFormat="1" ht="55.95" customHeight="1" spans="1:16376">
      <c r="A85" s="16">
        <v>82</v>
      </c>
      <c r="B85" s="23"/>
      <c r="C85" s="24"/>
      <c r="D85" s="20"/>
      <c r="E85" s="18" t="s">
        <v>321</v>
      </c>
      <c r="F85" s="20"/>
      <c r="G85" s="37"/>
      <c r="H85" s="38"/>
      <c r="I85" s="38"/>
      <c r="J85" s="38"/>
      <c r="XEV85" s="47"/>
    </row>
    <row r="86" s="2" customFormat="1" ht="55.95" customHeight="1" spans="1:16376">
      <c r="A86" s="16">
        <v>83</v>
      </c>
      <c r="B86" s="23"/>
      <c r="C86" s="24"/>
      <c r="D86" s="20" t="s">
        <v>492</v>
      </c>
      <c r="E86" s="18" t="s">
        <v>328</v>
      </c>
      <c r="F86" s="20"/>
      <c r="G86" s="37"/>
      <c r="H86" s="38"/>
      <c r="I86" s="38"/>
      <c r="J86" s="38"/>
      <c r="XEV86" s="47"/>
    </row>
    <row r="87" s="2" customFormat="1" ht="55.95" customHeight="1" spans="1:16376">
      <c r="A87" s="16">
        <v>84</v>
      </c>
      <c r="B87" s="23"/>
      <c r="C87" s="24"/>
      <c r="D87" s="20" t="s">
        <v>493</v>
      </c>
      <c r="E87" s="18" t="s">
        <v>182</v>
      </c>
      <c r="F87" s="20"/>
      <c r="G87" s="37"/>
      <c r="H87" s="38"/>
      <c r="I87" s="38"/>
      <c r="J87" s="38"/>
      <c r="XEV87" s="47"/>
    </row>
    <row r="88" s="2" customFormat="1" ht="55.95" customHeight="1" spans="1:16376">
      <c r="A88" s="16">
        <v>85</v>
      </c>
      <c r="B88" s="23"/>
      <c r="C88" s="24"/>
      <c r="D88" s="20"/>
      <c r="E88" s="18" t="s">
        <v>331</v>
      </c>
      <c r="F88" s="20"/>
      <c r="G88" s="37"/>
      <c r="H88" s="38"/>
      <c r="I88" s="38"/>
      <c r="J88" s="38"/>
      <c r="XEV88" s="47"/>
    </row>
    <row r="89" s="2" customFormat="1" ht="55.95" customHeight="1" spans="1:16376">
      <c r="A89" s="16">
        <v>86</v>
      </c>
      <c r="B89" s="23"/>
      <c r="C89" s="24"/>
      <c r="D89" s="20"/>
      <c r="E89" s="18" t="s">
        <v>333</v>
      </c>
      <c r="F89" s="20"/>
      <c r="G89" s="37"/>
      <c r="H89" s="38"/>
      <c r="I89" s="38"/>
      <c r="J89" s="38"/>
      <c r="XEV89" s="47"/>
    </row>
    <row r="90" s="2" customFormat="1" ht="55.95" customHeight="1" spans="1:16376">
      <c r="A90" s="16">
        <v>87</v>
      </c>
      <c r="B90" s="23"/>
      <c r="C90" s="24"/>
      <c r="D90" s="20" t="s">
        <v>494</v>
      </c>
      <c r="E90" s="18" t="s">
        <v>336</v>
      </c>
      <c r="F90" s="20"/>
      <c r="G90" s="37"/>
      <c r="H90" s="38"/>
      <c r="I90" s="38"/>
      <c r="J90" s="38"/>
      <c r="XEV90" s="47"/>
    </row>
    <row r="91" s="2" customFormat="1" ht="55.95" customHeight="1" spans="1:16376">
      <c r="A91" s="16">
        <v>88</v>
      </c>
      <c r="B91" s="26"/>
      <c r="C91" s="27"/>
      <c r="D91" s="20"/>
      <c r="E91" s="18" t="s">
        <v>338</v>
      </c>
      <c r="F91" s="20"/>
      <c r="G91" s="37"/>
      <c r="H91" s="38"/>
      <c r="I91" s="38"/>
      <c r="J91" s="38"/>
      <c r="XEV91" s="47"/>
    </row>
    <row r="92" s="2" customFormat="1" ht="55.95" customHeight="1" spans="1:16376">
      <c r="A92" s="16">
        <v>89</v>
      </c>
      <c r="B92" s="21" t="s">
        <v>398</v>
      </c>
      <c r="C92" s="22" t="s">
        <v>418</v>
      </c>
      <c r="D92" s="20" t="s">
        <v>495</v>
      </c>
      <c r="E92" s="18" t="s">
        <v>343</v>
      </c>
      <c r="F92" s="20"/>
      <c r="G92" s="37"/>
      <c r="H92" s="38"/>
      <c r="I92" s="38"/>
      <c r="J92" s="38"/>
      <c r="XEV92" s="47"/>
    </row>
    <row r="93" s="2" customFormat="1" ht="55.95" customHeight="1" spans="1:16376">
      <c r="A93" s="16">
        <v>90</v>
      </c>
      <c r="B93" s="23"/>
      <c r="C93" s="24"/>
      <c r="D93" s="20"/>
      <c r="E93" s="18" t="s">
        <v>341</v>
      </c>
      <c r="F93" s="20"/>
      <c r="G93" s="37"/>
      <c r="H93" s="38"/>
      <c r="I93" s="38"/>
      <c r="J93" s="38"/>
      <c r="XEV93" s="47"/>
    </row>
    <row r="94" s="2" customFormat="1" ht="55.95" customHeight="1" spans="1:16376">
      <c r="A94" s="16">
        <v>91</v>
      </c>
      <c r="B94" s="23"/>
      <c r="C94" s="24"/>
      <c r="D94" s="20"/>
      <c r="E94" s="18" t="s">
        <v>345</v>
      </c>
      <c r="F94" s="20"/>
      <c r="G94" s="37"/>
      <c r="H94" s="38"/>
      <c r="I94" s="38"/>
      <c r="J94" s="38"/>
      <c r="XEV94" s="47"/>
    </row>
    <row r="95" s="2" customFormat="1" ht="55.95" customHeight="1" spans="1:16376">
      <c r="A95" s="16">
        <v>92</v>
      </c>
      <c r="B95" s="23"/>
      <c r="C95" s="24"/>
      <c r="D95" s="20" t="s">
        <v>496</v>
      </c>
      <c r="E95" s="18" t="s">
        <v>350</v>
      </c>
      <c r="F95" s="20"/>
      <c r="G95" s="37"/>
      <c r="H95" s="38"/>
      <c r="I95" s="38"/>
      <c r="J95" s="38"/>
      <c r="XEV95" s="47"/>
    </row>
    <row r="96" s="2" customFormat="1" ht="55.95" customHeight="1" spans="1:16376">
      <c r="A96" s="16">
        <v>93</v>
      </c>
      <c r="B96" s="23"/>
      <c r="C96" s="24"/>
      <c r="D96" s="20"/>
      <c r="E96" s="18" t="s">
        <v>348</v>
      </c>
      <c r="F96" s="20"/>
      <c r="G96" s="37"/>
      <c r="H96" s="38"/>
      <c r="I96" s="38"/>
      <c r="J96" s="38"/>
      <c r="XEV96" s="47"/>
    </row>
    <row r="97" s="2" customFormat="1" ht="55.95" customHeight="1" spans="1:16376">
      <c r="A97" s="16">
        <v>94</v>
      </c>
      <c r="B97" s="26"/>
      <c r="C97" s="27"/>
      <c r="D97" s="20"/>
      <c r="E97" s="18" t="s">
        <v>352</v>
      </c>
      <c r="F97" s="20"/>
      <c r="G97" s="37"/>
      <c r="H97" s="38"/>
      <c r="I97" s="38"/>
      <c r="J97" s="38"/>
      <c r="XEV97" s="47"/>
    </row>
    <row r="98" s="2" customFormat="1" ht="55.95" customHeight="1" spans="1:16376">
      <c r="A98" s="16">
        <v>95</v>
      </c>
      <c r="B98" s="17" t="s">
        <v>367</v>
      </c>
      <c r="C98" s="18" t="s">
        <v>429</v>
      </c>
      <c r="D98" s="17" t="s">
        <v>367</v>
      </c>
      <c r="E98" s="18" t="s">
        <v>368</v>
      </c>
      <c r="F98" s="20"/>
      <c r="G98" s="37"/>
      <c r="H98" s="38"/>
      <c r="I98" s="38"/>
      <c r="J98" s="38"/>
      <c r="XEV98" s="47"/>
    </row>
    <row r="99" s="2" customFormat="1" ht="55.95" customHeight="1" spans="1:16376">
      <c r="A99" s="16">
        <v>96</v>
      </c>
      <c r="B99" s="17" t="s">
        <v>399</v>
      </c>
      <c r="C99" s="18" t="s">
        <v>418</v>
      </c>
      <c r="D99" s="18" t="s">
        <v>497</v>
      </c>
      <c r="E99" s="18" t="s">
        <v>378</v>
      </c>
      <c r="F99" s="20"/>
      <c r="G99" s="37"/>
      <c r="H99" s="38"/>
      <c r="I99" s="38"/>
      <c r="J99" s="38"/>
      <c r="XEV99" s="47"/>
    </row>
  </sheetData>
  <autoFilter ref="A3:XEV99">
    <extLst/>
  </autoFilter>
  <mergeCells count="60">
    <mergeCell ref="A1:B1"/>
    <mergeCell ref="A2:F2"/>
    <mergeCell ref="G2:J2"/>
    <mergeCell ref="B4:B11"/>
    <mergeCell ref="B12:B18"/>
    <mergeCell ref="B19:B24"/>
    <mergeCell ref="B25:B31"/>
    <mergeCell ref="B32:B42"/>
    <mergeCell ref="B45:B46"/>
    <mergeCell ref="B47:B49"/>
    <mergeCell ref="B50:B59"/>
    <mergeCell ref="B60:B68"/>
    <mergeCell ref="B69:B75"/>
    <mergeCell ref="B76:B78"/>
    <mergeCell ref="B79:B91"/>
    <mergeCell ref="B92:B97"/>
    <mergeCell ref="C4:C11"/>
    <mergeCell ref="C12:C18"/>
    <mergeCell ref="C19:C24"/>
    <mergeCell ref="C25:C31"/>
    <mergeCell ref="C32:C42"/>
    <mergeCell ref="C45:C46"/>
    <mergeCell ref="C47:C49"/>
    <mergeCell ref="C50:C59"/>
    <mergeCell ref="C60:C68"/>
    <mergeCell ref="C69:C75"/>
    <mergeCell ref="C76:C78"/>
    <mergeCell ref="C79:C91"/>
    <mergeCell ref="C92:C97"/>
    <mergeCell ref="D5:D6"/>
    <mergeCell ref="D7:D9"/>
    <mergeCell ref="D12:D14"/>
    <mergeCell ref="D15:D16"/>
    <mergeCell ref="D17:D18"/>
    <mergeCell ref="D25:D26"/>
    <mergeCell ref="D27:D28"/>
    <mergeCell ref="D32:D34"/>
    <mergeCell ref="D35:D36"/>
    <mergeCell ref="D38:D40"/>
    <mergeCell ref="D41:D42"/>
    <mergeCell ref="D47:D49"/>
    <mergeCell ref="D50:D51"/>
    <mergeCell ref="D52:D53"/>
    <mergeCell ref="D58:D59"/>
    <mergeCell ref="D60:D61"/>
    <mergeCell ref="D62:D63"/>
    <mergeCell ref="D64:D66"/>
    <mergeCell ref="D67:D68"/>
    <mergeCell ref="D69:D71"/>
    <mergeCell ref="D72:D74"/>
    <mergeCell ref="D76:D78"/>
    <mergeCell ref="D79:D80"/>
    <mergeCell ref="D81:D82"/>
    <mergeCell ref="D83:D85"/>
    <mergeCell ref="D87:D89"/>
    <mergeCell ref="D90:D91"/>
    <mergeCell ref="D92:D94"/>
    <mergeCell ref="D95:D97"/>
    <mergeCell ref="G4:G11"/>
    <mergeCell ref="J4:J11"/>
  </mergeCells>
  <conditionalFormatting sqref="D$1:D$1048576">
    <cfRule type="duplicateValues" dxfId="0" priority="3"/>
  </conditionalFormatting>
  <printOptions horizontalCentered="1"/>
  <pageMargins left="0.393055555555556" right="0.393055555555556" top="0.393055555555556" bottom="0.393055555555556" header="0.5" footer="0.196527777777778"/>
  <pageSetup paperSize="8" scale="78" fitToHeight="0" orientation="portrait" horizontalDpi="600"/>
  <headerFooter>
    <oddFooter>&amp;C第 &amp;P 页，共 &amp;N 页</oddFooter>
  </headerFooter>
  <rowBreaks count="4" manualBreakCount="4">
    <brk id="24" max="9" man="1"/>
    <brk id="46" max="9" man="1"/>
    <brk id="68" max="9" man="1"/>
    <brk id="91"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143链主+促进机构申报汇总</vt:lpstr>
      <vt:lpstr>102链主申报汇总</vt:lpstr>
      <vt:lpstr>41促进机构申报汇总</vt:lpstr>
      <vt:lpstr>链主企业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Dehui</dc:creator>
  <cp:lastModifiedBy>杨立君</cp:lastModifiedBy>
  <dcterms:created xsi:type="dcterms:W3CDTF">2023-05-31T03:15:00Z</dcterms:created>
  <cp:lastPrinted>2026-04-12T13:09:00Z</cp:lastPrinted>
  <dcterms:modified xsi:type="dcterms:W3CDTF">2026-05-21T14:16:01Z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2052-11.8.2.12024</vt:lpwstr>
  </property>
  <property fmtid="{D5CDD505-2E9C-101B-9397-08002B2CF9AE}" pid="3" name="ICV">
    <vt:lpwstr>30B59B4DE65645BB82F5F6664795688D_13</vt:lpwstr>
  </property>
  <property fmtid="{D5CDD505-2E9C-101B-9397-08002B2CF9AE}" pid="4" name="KSOReadingLayout">
    <vt:bool>true</vt:bool>
  </property>
  <property fmtid="{D5CDD505-2E9C-101B-9397-08002B2CF9AE}" pid="5" name="CalculationRule">
    <vt:i4>0</vt:i4>
  </property>
</Properties>
</file>